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9" documentId="13_ncr:1_{A944C3FB-4487-46D3-82D6-BDDDCDA2CF14}" xr6:coauthVersionLast="47" xr6:coauthVersionMax="47" xr10:uidLastSave="{2DA7472B-618C-48EE-BA93-BE18BC3A8DD8}"/>
  <bookViews>
    <workbookView xWindow="28680" yWindow="-120" windowWidth="29040" windowHeight="15720" activeTab="3" xr2:uid="{26CB422F-BBCE-407B-8AEE-E8F08A446DA0}"/>
  </bookViews>
  <sheets>
    <sheet name="Methodology" sheetId="3" r:id="rId1"/>
    <sheet name="HSA Eligibility" sheetId="4" r:id="rId2"/>
    <sheet name="Deductibles" sheetId="1" r:id="rId3"/>
    <sheet name="Standardized Plan Options" sheetId="2" r:id="rId4"/>
  </sheets>
  <definedNames>
    <definedName name="_xlnm._FilterDatabase" localSheetId="3" hidden="1">'Standardized Plan Options'!$A$3:$R$3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<sst xmlns="http://schemas.openxmlformats.org/spreadsheetml/2006/main" count="715" uniqueCount="94">
  <si>
    <t>Median and Average Deductibles for HealthCare.gov OE Plan Selections</t>
  </si>
  <si>
    <t>Table 3. Median Individual Deductibles - All HealthCare.gov OE Plan Selections</t>
  </si>
  <si>
    <t>Medical Deductibles</t>
  </si>
  <si>
    <t>Medical + Drug Deductibles</t>
  </si>
  <si>
    <t>Plan Year</t>
  </si>
  <si>
    <t>Catastrophic</t>
  </si>
  <si>
    <t>Bronze</t>
  </si>
  <si>
    <t>Silver</t>
  </si>
  <si>
    <t>73% AV CSR</t>
  </si>
  <si>
    <t>87% AV CSR</t>
  </si>
  <si>
    <t>94% AV CSR</t>
  </si>
  <si>
    <t>Gold</t>
  </si>
  <si>
    <t>Platinum</t>
  </si>
  <si>
    <t>Overall</t>
  </si>
  <si>
    <t>Overall Excluding 73/87/94% AV CSRs</t>
  </si>
  <si>
    <t>Table 4. Average Individual Deductibles - All HealthCare.gov OE Plan Selections</t>
  </si>
  <si>
    <t>Table 5. Percent of HealthCare.gov OE Plan Selections with Separate Medical and Drug Deductibles</t>
  </si>
  <si>
    <t>Table 6a. Median Individual Medical Deductibles - 
HealthCare.gov OE Plan Selections with Separate Medical and Drug Deductibles</t>
  </si>
  <si>
    <t>Table 6b. Median Individual Drug Deductibles - 
HealthCare.gov OE Plan Selections with Separate Medical and Drug Deductibles</t>
  </si>
  <si>
    <t>N/A</t>
  </si>
  <si>
    <t>Table 7a. Average Individual Medical Deductibles - 
HealthCare.gov OE Plan Selections with Separate Medical and Drug Deductibles</t>
  </si>
  <si>
    <t>Table 7b. Average Individual Drug Deductibles - 
HealthCare.gov OE Plan Selections with Separate Medical and Drug Deductibles</t>
  </si>
  <si>
    <t>Silver - Excluding 73%/87%/94% Actuarial Value CSRs</t>
  </si>
  <si>
    <t>Silver - 73% Actuarial Value CSRs</t>
  </si>
  <si>
    <t>Silver - 87% Actuarial Value CSRs</t>
  </si>
  <si>
    <t>Silver - 94% Actuarial Value CSRs</t>
  </si>
  <si>
    <r>
      <t>All Metal Levels</t>
    </r>
    <r>
      <rPr>
        <b/>
        <vertAlign val="superscript"/>
        <sz val="11"/>
        <color theme="1"/>
        <rFont val="Calibri"/>
        <family val="2"/>
      </rPr>
      <t>†</t>
    </r>
  </si>
  <si>
    <t>State Abbr.</t>
  </si>
  <si>
    <t>Enrollment Status</t>
  </si>
  <si>
    <t>Plan Selections</t>
  </si>
  <si>
    <t>SPO Percent</t>
  </si>
  <si>
    <t>AK</t>
  </si>
  <si>
    <t>Active Re-enrollees</t>
  </si>
  <si>
    <t>*</t>
  </si>
  <si>
    <t>+</t>
  </si>
  <si>
    <t>Auto Re-enrollees</t>
  </si>
  <si>
    <t>New Consumers</t>
  </si>
  <si>
    <t>Total</t>
  </si>
  <si>
    <t>AL</t>
  </si>
  <si>
    <t>AR</t>
  </si>
  <si>
    <t>AZ</t>
  </si>
  <si>
    <t>DE</t>
  </si>
  <si>
    <t>FL</t>
  </si>
  <si>
    <t>HI</t>
  </si>
  <si>
    <t>IA</t>
  </si>
  <si>
    <t>IL</t>
  </si>
  <si>
    <t>IN</t>
  </si>
  <si>
    <t>KS</t>
  </si>
  <si>
    <t>LA</t>
  </si>
  <si>
    <t>MI</t>
  </si>
  <si>
    <t>MO</t>
  </si>
  <si>
    <t>MS</t>
  </si>
  <si>
    <t>MT</t>
  </si>
  <si>
    <t>NC</t>
  </si>
  <si>
    <t>ND</t>
  </si>
  <si>
    <t>NE</t>
  </si>
  <si>
    <t>NH</t>
  </si>
  <si>
    <t>OH</t>
  </si>
  <si>
    <t>OK</t>
  </si>
  <si>
    <t>OR^</t>
  </si>
  <si>
    <t>SC</t>
  </si>
  <si>
    <t>SD</t>
  </si>
  <si>
    <t>TN</t>
  </si>
  <si>
    <t>TX</t>
  </si>
  <si>
    <t>UT</t>
  </si>
  <si>
    <t>WI</t>
  </si>
  <si>
    <t>WV</t>
  </si>
  <si>
    <t>WY</t>
  </si>
  <si>
    <t>† Catastrophic plan selections are excluded from this table.</t>
  </si>
  <si>
    <t>^ Issuers in Oregon do not offer federally-defined standardized plan options.  Instead, per 45 CFR 155.201, they offer State-defined standardized plan options.  See https://dfr.oregon.gov/healthrates/Pages/plan-comparison-tool.aspx and https://healthcare.oregon.gov for more detail.</t>
  </si>
  <si>
    <t>Dates of Open Enrollment Periods (OEP)</t>
  </si>
  <si>
    <t>Health Savings Account (HSA) Eligibility Methodology</t>
  </si>
  <si>
    <r>
      <rPr>
        <u/>
        <sz val="11"/>
        <color theme="1"/>
        <rFont val="Calibri"/>
        <family val="2"/>
        <scheme val="minor"/>
      </rPr>
      <t>1. To Determine HSA-eligibility at the Plan Variation Level</t>
    </r>
    <r>
      <rPr>
        <sz val="11"/>
        <color theme="1"/>
        <rFont val="Calibri"/>
        <family val="2"/>
        <scheme val="minor"/>
      </rPr>
      <t xml:space="preserve">: 
For 2016 and prior, this PUF considers a plan variation to be HSA-eligible if the following conditions were met:
     - The issuer indicated that the plan variation it was HSA-eligible
     - The plan variation's deductible was greater than or equal to the Internal Revenue Service (IRS) HSA deductible minimum for the plan year
     - The plan variation's maximum out-of-pocket (MOOP) was less than or equal to the IRS HSA MOOP maximum for the plan year
     - The plan variation did not cover any of 18 standard benefits (those used in the Actuarial Value Calculator) before the deductible was met
For 2017 and later, </t>
    </r>
    <r>
      <rPr>
        <sz val="11"/>
        <rFont val="Calibri"/>
        <family val="2"/>
        <scheme val="minor"/>
      </rPr>
      <t xml:space="preserve">this PUF uses only the </t>
    </r>
    <r>
      <rPr>
        <sz val="11"/>
        <color theme="1"/>
        <rFont val="Calibri"/>
        <family val="2"/>
        <scheme val="minor"/>
      </rPr>
      <t>issuer's attestation of HSA-eligibility. Since 2017, CMS</t>
    </r>
    <r>
      <rPr>
        <sz val="11"/>
        <rFont val="Calibri"/>
        <family val="2"/>
        <scheme val="minor"/>
      </rPr>
      <t xml:space="preserve"> has v</t>
    </r>
    <r>
      <rPr>
        <sz val="11"/>
        <color theme="1"/>
        <rFont val="Calibri"/>
        <family val="2"/>
        <scheme val="minor"/>
      </rPr>
      <t>alidated this attestation against the deductible, MOOP, and coverage of standard benefits as described above prior to displaying plans on HealthCare.gov.</t>
    </r>
  </si>
  <si>
    <r>
      <rPr>
        <u/>
        <sz val="11"/>
        <color theme="1"/>
        <rFont val="Calibri"/>
        <family val="2"/>
        <scheme val="minor"/>
      </rPr>
      <t>2. Enrollee-Weighted Plan Availability</t>
    </r>
    <r>
      <rPr>
        <sz val="11"/>
        <color theme="1"/>
        <rFont val="Calibri"/>
        <family val="2"/>
        <scheme val="minor"/>
      </rPr>
      <t>: This metric is calculated by first finding the percentage of HSA-eligible plan variations in each county (where the numerator and denominator both include all standard plans and  silver plan 73%, 87%, and 94% actuarial value (AV) cost sharing reduction (CSR) variations) and then taking the average of those county-level percentages, with each county weighted by its total plan selection count.</t>
    </r>
  </si>
  <si>
    <r>
      <rPr>
        <u/>
        <sz val="11"/>
        <rFont val="Calibri"/>
        <family val="2"/>
        <scheme val="minor"/>
      </rPr>
      <t>3. Percent of Enrollees in HSA-Eligible Plans</t>
    </r>
    <r>
      <rPr>
        <sz val="11"/>
        <rFont val="Calibri"/>
        <family val="2"/>
        <scheme val="minor"/>
      </rPr>
      <t xml:space="preserve">: This metric is equal to the number of plan selections in plans or plan variations that are HSA-eligible divided by the total number of plan selections. Plan selections in catastrophic plans and the zero cost sharing and limited cost sharing plan variations available to certain American Indians and Alaska Natives are included in the plan selection total but are not considered not to be HSA-eligible plan selections since they offer coverage before the deductible; catastrophic plans also have a MOOP greater than the IRS HSA MOOP maximum for all years except 2014. </t>
    </r>
  </si>
  <si>
    <t>Deductible Methodology</t>
  </si>
  <si>
    <t>1. If the in-network deductible equals “Not Applicable”, this PUF uses the combined in/out-of-network deductible; if both the in-network and combined in/out-of-network deductibles equal “Not Applicable,” this PUF considers the deductible to be $0.</t>
  </si>
  <si>
    <t xml:space="preserve">2. This PUF considers a plan or plan variation to have a separate drug deductible if its “Medical &amp; Drug Deductibles Integrated?” field equals “No” and it has a drug deductible greater than $0. If the in-network drug deductible equals “Not Applicable,” this PUF uses the combined in/out-of-network drug deductible; if both the in-network and combined in/out-of-network drug deductibles equal “Not Applicable,” this PUF considers the drug deductible to be $0 and the plan to have an integrated (medical &amp; drug) deductible. </t>
  </si>
  <si>
    <t>3. The "Medical Deductibles" tables use the integrated (medical &amp; drug) deductible when available and the medical deductible otherwise.</t>
  </si>
  <si>
    <t xml:space="preserve">4. The "Medical + Drug" tables use the integrated (medical &amp; drug) deductible when available and the sum of the separate medical and drug deductibles otherwise. </t>
  </si>
  <si>
    <t>5. Plan selections qualifying for zero cost sharing CSRs due to American Indian or Alaska Native status are excluded in all deductible tables.</t>
  </si>
  <si>
    <t>6. Some issuers submitted catastrophic plan data with deductibles that were not in compliance with regulations in 2014 and 2015. This PUF uses the deductibles as submitted.</t>
  </si>
  <si>
    <t>Standardized Plan Option (SPO) Selection Rates Methodology</t>
  </si>
  <si>
    <t>2. An "expanded bronze" plan is one that, per 45 CFR 156.140(c), either covers and pays for at least one major service, other than preventive services, before the deductible or meets the requirements to be a high deductible health plan within the meaning of section 223(c)(2) of the Internal Revenue Code (i.e., is an HSA-eligible plan). A "non-expanded bronze" plan is a bronze plan that does not meet the latter criteria.</t>
  </si>
  <si>
    <t>HSA-Eligibility for HealthCare.gov OE Plan Selections</t>
  </si>
  <si>
    <t>Table 1. Enrollee-Weighted Plan Availability</t>
  </si>
  <si>
    <t>HSA-Eligible</t>
  </si>
  <si>
    <t>Not HSA-Eligible</t>
  </si>
  <si>
    <t>Table 2. Plan Enrollment by % of Enrollees in Plan Type</t>
  </si>
  <si>
    <t>Standardized Plan Selection Rates: 2025 OEP</t>
  </si>
  <si>
    <r>
      <rPr>
        <u/>
        <sz val="11"/>
        <rFont val="Calibri"/>
        <family val="2"/>
        <scheme val="minor"/>
      </rPr>
      <t>2014</t>
    </r>
    <r>
      <rPr>
        <sz val="11"/>
        <rFont val="Calibri"/>
        <family val="2"/>
        <scheme val="minor"/>
      </rPr>
      <t>: 10/01/2013 to 03/31/2014, with data reported through 04/19/2014</t>
    </r>
    <r>
      <rPr>
        <sz val="11"/>
        <color rgb="FFFF0000"/>
        <rFont val="Calibri"/>
        <family val="2"/>
        <scheme val="minor"/>
      </rPr>
      <t xml:space="preserve">
</t>
    </r>
    <r>
      <rPr>
        <u/>
        <sz val="11"/>
        <rFont val="Calibri"/>
        <family val="2"/>
        <scheme val="minor"/>
      </rPr>
      <t>2015</t>
    </r>
    <r>
      <rPr>
        <sz val="11"/>
        <rFont val="Calibri"/>
        <family val="2"/>
        <scheme val="minor"/>
      </rPr>
      <t>: 11/15/2014 to 02/15/2015, with data reported through 02/22/2015</t>
    </r>
    <r>
      <rPr>
        <sz val="11"/>
        <color rgb="FFFF0000"/>
        <rFont val="Calibri"/>
        <family val="2"/>
        <scheme val="minor"/>
      </rPr>
      <t xml:space="preserve">
</t>
    </r>
    <r>
      <rPr>
        <u/>
        <sz val="11"/>
        <color theme="1"/>
        <rFont val="Calibri"/>
        <family val="2"/>
        <scheme val="minor"/>
      </rPr>
      <t>2016</t>
    </r>
    <r>
      <rPr>
        <sz val="11"/>
        <color theme="1"/>
        <rFont val="Calibri"/>
        <family val="2"/>
        <scheme val="minor"/>
      </rPr>
      <t xml:space="preserve">: 11/01/2015 to 01/31/2016, with data reported through 02/01/2016
</t>
    </r>
    <r>
      <rPr>
        <u/>
        <sz val="11"/>
        <color theme="1"/>
        <rFont val="Calibri"/>
        <family val="2"/>
        <scheme val="minor"/>
      </rPr>
      <t>2017</t>
    </r>
    <r>
      <rPr>
        <sz val="11"/>
        <color theme="1"/>
        <rFont val="Calibri"/>
        <family val="2"/>
        <scheme val="minor"/>
      </rPr>
      <t xml:space="preserve">: 11/01/2016 to 01/31/2017
2018: 11/01/2017 to 12/15/2017, with data reported through 12/23/2017
</t>
    </r>
    <r>
      <rPr>
        <u/>
        <sz val="11"/>
        <color theme="1"/>
        <rFont val="Calibri"/>
        <family val="2"/>
        <scheme val="minor"/>
      </rPr>
      <t>2019</t>
    </r>
    <r>
      <rPr>
        <sz val="11"/>
        <color theme="1"/>
        <rFont val="Calibri"/>
        <family val="2"/>
        <scheme val="minor"/>
      </rPr>
      <t xml:space="preserve">: 11/01/2018 to 12/15/2018, with data reported through 12/22/2018
</t>
    </r>
    <r>
      <rPr>
        <u/>
        <sz val="11"/>
        <color theme="1"/>
        <rFont val="Calibri"/>
        <family val="2"/>
        <scheme val="minor"/>
      </rPr>
      <t>2020</t>
    </r>
    <r>
      <rPr>
        <sz val="11"/>
        <color theme="1"/>
        <rFont val="Calibri"/>
        <family val="2"/>
        <scheme val="minor"/>
      </rPr>
      <t xml:space="preserve">: 11/01/2019 to 12/15/2019, with data reported through 12/21/2019 (includes the OEP extension from 12/16/2019 to 12/18/2019)
</t>
    </r>
    <r>
      <rPr>
        <u/>
        <sz val="11"/>
        <color theme="1"/>
        <rFont val="Calibri"/>
        <family val="2"/>
        <scheme val="minor"/>
      </rPr>
      <t>2021</t>
    </r>
    <r>
      <rPr>
        <sz val="11"/>
        <color theme="1"/>
        <rFont val="Calibri"/>
        <family val="2"/>
        <scheme val="minor"/>
      </rPr>
      <t xml:space="preserve">: 11/01/2020 to 12/15/2020, with data reported through 12/21/2020
</t>
    </r>
    <r>
      <rPr>
        <u/>
        <sz val="11"/>
        <color theme="1"/>
        <rFont val="Calibri"/>
        <family val="2"/>
        <scheme val="minor"/>
      </rPr>
      <t>2022</t>
    </r>
    <r>
      <rPr>
        <sz val="11"/>
        <color theme="1"/>
        <rFont val="Calibri"/>
        <family val="2"/>
        <scheme val="minor"/>
      </rPr>
      <t>: 11/01/2021 to 01/15/2022</t>
    </r>
    <r>
      <rPr>
        <u/>
        <sz val="11"/>
        <color theme="1"/>
        <rFont val="Calibri"/>
        <family val="2"/>
        <scheme val="minor"/>
      </rPr>
      <t xml:space="preserve">
2023</t>
    </r>
    <r>
      <rPr>
        <sz val="11"/>
        <color theme="1"/>
        <rFont val="Calibri"/>
        <family val="2"/>
        <scheme val="minor"/>
      </rPr>
      <t>: 11/01/2022 to 01/15/20</t>
    </r>
    <r>
      <rPr>
        <sz val="11"/>
        <rFont val="Calibri"/>
        <family val="2"/>
        <scheme val="minor"/>
      </rPr>
      <t xml:space="preserve">23
</t>
    </r>
    <r>
      <rPr>
        <u/>
        <sz val="11"/>
        <rFont val="Calibri"/>
        <family val="2"/>
        <scheme val="minor"/>
      </rPr>
      <t>2024</t>
    </r>
    <r>
      <rPr>
        <sz val="11"/>
        <rFont val="Calibri"/>
        <family val="2"/>
        <scheme val="minor"/>
      </rPr>
      <t>: 11/01/2023 to 01/16/2024</t>
    </r>
    <r>
      <rPr>
        <sz val="11"/>
        <color theme="1"/>
        <rFont val="Calibri"/>
        <family val="2"/>
        <scheme val="minor"/>
      </rPr>
      <t xml:space="preserve">
</t>
    </r>
    <r>
      <rPr>
        <u/>
        <sz val="11"/>
        <color theme="1"/>
        <rFont val="Calibri"/>
        <family val="2"/>
        <scheme val="minor"/>
      </rPr>
      <t>2025</t>
    </r>
    <r>
      <rPr>
        <sz val="11"/>
        <color theme="1"/>
        <rFont val="Calibri"/>
        <family val="2"/>
        <scheme val="minor"/>
      </rPr>
      <t>: 11/01/2024 to 01/15/2025</t>
    </r>
  </si>
  <si>
    <t>Note: This Public Use File (PUF) only includes data from states using the HealthCare.gov eligibility and enrollment platform. This includes states with a Federally-facilitated Exchange (FFE) or a State-based Exchange on the Federal Platform (SBE-FP). Data from states with a State-based Exchange that operates on its own eligibility and enrollment platform are excluded.</t>
  </si>
  <si>
    <r>
      <t xml:space="preserve">3. Enrollment statuses are defined as follows:
</t>
    </r>
    <r>
      <rPr>
        <u/>
        <sz val="11"/>
        <rFont val="Calibri"/>
        <family val="2"/>
        <scheme val="minor"/>
      </rPr>
      <t>Active Re-enrollees</t>
    </r>
    <r>
      <rPr>
        <sz val="11"/>
        <rFont val="Calibri"/>
        <family val="2"/>
        <scheme val="minor"/>
      </rPr>
      <t xml:space="preserve"> - Count of unique consumers with a 2025 QHP selection where the consumer had 2024 QHP coverage through December 31, 2024. Consumers whose plan selection was the result of automatic re-enrollment or an automatic placement into a suggested alternate plan are not included in this count.
</t>
    </r>
    <r>
      <rPr>
        <u/>
        <sz val="11"/>
        <rFont val="Calibri"/>
        <family val="2"/>
        <scheme val="minor"/>
      </rPr>
      <t>Auto Re-Enrollees</t>
    </r>
    <r>
      <rPr>
        <sz val="11"/>
        <rFont val="Calibri"/>
        <family val="2"/>
        <scheme val="minor"/>
      </rPr>
      <t xml:space="preserve"> - Count of unique consumers  with a 2025 QHP selection who were automatically re-enrolled into a plan with their 2024 issuer as well as those who were placed in a suggested alternate plan with a different issuer because they did not have a Exchange plan offered by their 2024 issuer available to them for 2025.
</t>
    </r>
    <r>
      <rPr>
        <u/>
        <sz val="11"/>
        <rFont val="Calibri"/>
        <family val="2"/>
        <scheme val="minor"/>
      </rPr>
      <t>New Consumers</t>
    </r>
    <r>
      <rPr>
        <sz val="11"/>
        <rFont val="Calibri"/>
        <family val="2"/>
        <scheme val="minor"/>
      </rPr>
      <t xml:space="preserve"> - Count of unique consumers with a 2025 QHP selection, where the consumer did not have 2024 QHP coverage through December 31, 2024. Consumers whose plan selection was the result of automatic re-enrollment or an automatic placement into a suggested alternate plan are not included in this count.
</t>
    </r>
    <r>
      <rPr>
        <u/>
        <sz val="11"/>
        <rFont val="Calibri"/>
        <family val="2"/>
        <scheme val="minor"/>
      </rPr>
      <t>Total</t>
    </r>
    <r>
      <rPr>
        <sz val="11"/>
        <rFont val="Calibri"/>
        <family val="2"/>
        <scheme val="minor"/>
      </rPr>
      <t xml:space="preserve"> - Count of unique consumers who selected a 2025 QHP, were automatically re-enrolled into a 2025 QHP, or were placed into a suggested alternate 2025 QHP (regardless of whether the consumer paid the premium) as of January 15, 2025. Count includes only consumers with non-canceled QHP policies that have an end date of January 31, 2025, or later.</t>
    </r>
  </si>
  <si>
    <t>1. Per 45 CFR 156.201, issuers offering qualified health plans (QHPs) through FFEs and SBE-FPs for plan year 2023 must offer standardized QHP options designed by HHS at every product network type (as described in the definition of “product” at 45 CFR 144.103), at every metal level except the non-expanded bronze metal level, and throughout every service area that they offer non-standardized QHP options in the individual market.  The plan year 2024 standardized plan option designs are found at 88 FR 25850-25851.  Issuers in Oregon are exempt from this requirement and instead must offer State-defined standardized plan options.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</si>
</sst>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quot;$&quot;#,##0"/>
    <numFmt numFmtId="165" formatCode="0.0"/>
  </numFmts>
  <fonts count="16" x14ac:knownFonts="1">
    <font>
      <sz val="11"/>
      <color theme="1"/>
      <name val="Calibri"/>
      <family val="2"/>
      <scheme val="minor"/>
    </font>
    <font>
      <sz val="11"/>
      <color theme="1"/>
      <name val="Calibri"/>
      <family val="2"/>
      <scheme val="minor"/>
    </font>
    <font>
      <b/>
      <sz val="15"/>
      <color theme="3"/>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i/>
      <sz val="9"/>
      <color rgb="FF084A9C"/>
      <name val="Constantia"/>
      <family val="1"/>
    </font>
    <font>
      <sz val="9"/>
      <color theme="1"/>
      <name val="Constantia"/>
      <family val="1"/>
    </font>
    <font>
      <b/>
      <vertAlign val="superscript"/>
      <sz val="11"/>
      <color theme="1"/>
      <name val="Calibri"/>
      <family val="2"/>
    </font>
    <font>
      <b/>
      <sz val="12"/>
      <color rgb="FF000000"/>
      <name val="Calibri"/>
      <family val="2"/>
      <scheme val="minor"/>
    </font>
    <font>
      <u/>
      <sz val="11"/>
      <name val="Calibri"/>
      <family val="2"/>
      <scheme val="minor"/>
    </font>
    <font>
      <sz val="11"/>
      <name val="Calibri"/>
      <family val="2"/>
      <scheme val="minor"/>
    </font>
    <font>
      <u/>
      <sz val="11"/>
      <color theme="1"/>
      <name val="Calibri"/>
      <family val="2"/>
      <scheme val="minor"/>
    </font>
    <font>
      <b/>
      <sz val="12"/>
      <color theme="1"/>
      <name val="Calibri"/>
      <family val="2"/>
      <scheme val="minor"/>
    </font>
    <font>
      <b/>
      <sz val="14"/>
      <name val="Calibri"/>
      <family val="2"/>
      <scheme val="minor"/>
    </font>
    <font>
      <b/>
      <sz val="18"/>
      <color theme="3"/>
      <name val="Arial"/>
      <family val="2"/>
    </font>
  </fonts>
  <fills count="5">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s>
  <borders count="53">
    <border>
      <left/>
      <right/>
      <top/>
      <bottom/>
      <diagonal/>
    </border>
    <border>
      <left/>
      <right/>
      <top/>
      <bottom style="thick">
        <color theme="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cellStyleXfs>
  <cellXfs count="138">
    <xf numFmtId="0" fontId="0" fillId="0" borderId="0" xfId="0"/>
    <xf numFmtId="0" fontId="5" fillId="0" borderId="0" xfId="0" applyFont="1"/>
    <xf numFmtId="0" fontId="0" fillId="0" borderId="2" xfId="0" applyBorder="1"/>
    <xf numFmtId="0" fontId="0" fillId="0" borderId="6" xfId="0" applyBorder="1"/>
    <xf numFmtId="0" fontId="4" fillId="0" borderId="12" xfId="0" applyFont="1" applyBorder="1" applyAlignment="1">
      <alignment horizontal="center" vertical="center"/>
    </xf>
    <xf numFmtId="0" fontId="4" fillId="2" borderId="7"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wrapText="1"/>
    </xf>
    <xf numFmtId="0" fontId="4" fillId="0" borderId="18" xfId="0" applyFont="1" applyBorder="1" applyAlignment="1">
      <alignment horizontal="center"/>
    </xf>
    <xf numFmtId="164" fontId="0" fillId="0" borderId="2" xfId="0" applyNumberFormat="1" applyBorder="1" applyAlignment="1">
      <alignment horizontal="center"/>
    </xf>
    <xf numFmtId="164" fontId="0" fillId="0" borderId="19" xfId="0" applyNumberFormat="1" applyBorder="1" applyAlignment="1">
      <alignment horizontal="center"/>
    </xf>
    <xf numFmtId="164" fontId="0" fillId="0" borderId="20" xfId="0" applyNumberFormat="1" applyBorder="1" applyAlignment="1">
      <alignment horizontal="center"/>
    </xf>
    <xf numFmtId="164" fontId="0" fillId="3" borderId="21" xfId="0" applyNumberFormat="1" applyFill="1" applyBorder="1" applyAlignment="1">
      <alignment horizontal="center"/>
    </xf>
    <xf numFmtId="164" fontId="0" fillId="3" borderId="22" xfId="0" applyNumberFormat="1" applyFill="1" applyBorder="1" applyAlignment="1">
      <alignment horizontal="center"/>
    </xf>
    <xf numFmtId="164" fontId="0" fillId="3" borderId="23" xfId="0" applyNumberFormat="1" applyFill="1" applyBorder="1" applyAlignment="1">
      <alignment horizontal="center"/>
    </xf>
    <xf numFmtId="0" fontId="4" fillId="0" borderId="6" xfId="0" applyFont="1" applyBorder="1" applyAlignment="1">
      <alignment horizontal="center"/>
    </xf>
    <xf numFmtId="164" fontId="0" fillId="0" borderId="24" xfId="0" applyNumberFormat="1" applyBorder="1" applyAlignment="1">
      <alignment horizontal="center"/>
    </xf>
    <xf numFmtId="164" fontId="0" fillId="0" borderId="25" xfId="0" applyNumberFormat="1" applyBorder="1" applyAlignment="1">
      <alignment horizontal="center"/>
    </xf>
    <xf numFmtId="164" fontId="0" fillId="0" borderId="26" xfId="0" applyNumberFormat="1" applyBorder="1" applyAlignment="1">
      <alignment horizontal="center"/>
    </xf>
    <xf numFmtId="164" fontId="0" fillId="3" borderId="27" xfId="0" applyNumberFormat="1" applyFill="1" applyBorder="1" applyAlignment="1">
      <alignment horizontal="center"/>
    </xf>
    <xf numFmtId="164" fontId="0" fillId="3" borderId="28" xfId="0" applyNumberFormat="1" applyFill="1" applyBorder="1" applyAlignment="1">
      <alignment horizontal="center"/>
    </xf>
    <xf numFmtId="164" fontId="0" fillId="3" borderId="29" xfId="0" applyNumberFormat="1" applyFill="1" applyBorder="1" applyAlignment="1">
      <alignment horizontal="center"/>
    </xf>
    <xf numFmtId="6" fontId="0" fillId="0" borderId="0" xfId="0" applyNumberFormat="1"/>
    <xf numFmtId="0" fontId="4" fillId="0" borderId="27" xfId="0" applyFont="1" applyBorder="1" applyAlignment="1">
      <alignment horizontal="center"/>
    </xf>
    <xf numFmtId="0" fontId="4" fillId="0" borderId="30" xfId="0" applyFont="1" applyBorder="1" applyAlignment="1">
      <alignment horizontal="center"/>
    </xf>
    <xf numFmtId="164" fontId="0" fillId="0" borderId="31" xfId="0" applyNumberFormat="1" applyBorder="1" applyAlignment="1">
      <alignment horizontal="center"/>
    </xf>
    <xf numFmtId="164" fontId="0" fillId="0" borderId="32" xfId="0" applyNumberFormat="1" applyBorder="1" applyAlignment="1">
      <alignment horizontal="center"/>
    </xf>
    <xf numFmtId="164" fontId="0" fillId="0" borderId="33" xfId="0" applyNumberFormat="1" applyBorder="1" applyAlignment="1">
      <alignment horizontal="center"/>
    </xf>
    <xf numFmtId="164" fontId="0" fillId="3" borderId="30" xfId="0" applyNumberFormat="1" applyFill="1" applyBorder="1" applyAlignment="1">
      <alignment horizontal="center"/>
    </xf>
    <xf numFmtId="164" fontId="0" fillId="3" borderId="34" xfId="0" applyNumberFormat="1" applyFill="1" applyBorder="1" applyAlignment="1">
      <alignment horizontal="center"/>
    </xf>
    <xf numFmtId="164" fontId="0" fillId="3" borderId="35" xfId="0" applyNumberFormat="1" applyFill="1" applyBorder="1" applyAlignment="1">
      <alignment horizontal="center"/>
    </xf>
    <xf numFmtId="0" fontId="4" fillId="0" borderId="36" xfId="0" applyFont="1" applyBorder="1" applyAlignment="1">
      <alignment horizontal="center"/>
    </xf>
    <xf numFmtId="164" fontId="0" fillId="0" borderId="37" xfId="0" applyNumberFormat="1" applyBorder="1" applyAlignment="1">
      <alignment horizontal="center"/>
    </xf>
    <xf numFmtId="164" fontId="0" fillId="0" borderId="38" xfId="0" applyNumberFormat="1" applyBorder="1" applyAlignment="1">
      <alignment horizontal="center"/>
    </xf>
    <xf numFmtId="164" fontId="0" fillId="0" borderId="39" xfId="0" applyNumberFormat="1" applyBorder="1" applyAlignment="1">
      <alignment horizontal="center"/>
    </xf>
    <xf numFmtId="164" fontId="0" fillId="3" borderId="36" xfId="0" applyNumberFormat="1" applyFill="1" applyBorder="1" applyAlignment="1">
      <alignment horizontal="center"/>
    </xf>
    <xf numFmtId="164" fontId="0" fillId="3" borderId="40" xfId="0" applyNumberFormat="1" applyFill="1" applyBorder="1" applyAlignment="1">
      <alignment horizontal="center"/>
    </xf>
    <xf numFmtId="164" fontId="0" fillId="3" borderId="41" xfId="0" applyNumberFormat="1" applyFill="1" applyBorder="1" applyAlignment="1">
      <alignment horizontal="center"/>
    </xf>
    <xf numFmtId="0" fontId="4" fillId="0" borderId="0" xfId="0" applyFont="1" applyAlignment="1">
      <alignment horizontal="center"/>
    </xf>
    <xf numFmtId="6" fontId="0" fillId="0" borderId="42" xfId="0" applyNumberFormat="1" applyBorder="1" applyAlignment="1">
      <alignment horizontal="center"/>
    </xf>
    <xf numFmtId="164" fontId="0" fillId="0" borderId="42" xfId="1" applyNumberFormat="1" applyFont="1" applyFill="1" applyBorder="1" applyAlignment="1">
      <alignment horizontal="center"/>
    </xf>
    <xf numFmtId="164" fontId="0" fillId="0" borderId="43" xfId="1" applyNumberFormat="1" applyFont="1" applyFill="1" applyBorder="1" applyAlignment="1">
      <alignment horizontal="center"/>
    </xf>
    <xf numFmtId="0" fontId="0" fillId="0" borderId="44" xfId="0" applyBorder="1"/>
    <xf numFmtId="0" fontId="0" fillId="0" borderId="45" xfId="0" applyBorder="1"/>
    <xf numFmtId="8" fontId="0" fillId="0" borderId="0" xfId="0" applyNumberFormat="1"/>
    <xf numFmtId="9" fontId="0" fillId="0" borderId="2" xfId="2" applyFont="1" applyFill="1" applyBorder="1" applyAlignment="1">
      <alignment horizontal="center"/>
    </xf>
    <xf numFmtId="9" fontId="0" fillId="0" borderId="19" xfId="2" applyFont="1" applyFill="1" applyBorder="1" applyAlignment="1">
      <alignment horizontal="center"/>
    </xf>
    <xf numFmtId="9" fontId="0" fillId="0" borderId="20" xfId="2" applyFont="1" applyFill="1" applyBorder="1" applyAlignment="1">
      <alignment horizontal="center"/>
    </xf>
    <xf numFmtId="9" fontId="0" fillId="3" borderId="21" xfId="2" applyFont="1" applyFill="1" applyBorder="1" applyAlignment="1">
      <alignment horizontal="center"/>
    </xf>
    <xf numFmtId="9" fontId="0" fillId="3" borderId="23" xfId="2" applyFont="1" applyFill="1" applyBorder="1" applyAlignment="1">
      <alignment horizontal="center"/>
    </xf>
    <xf numFmtId="9" fontId="0" fillId="0" borderId="24" xfId="2" applyFont="1" applyFill="1" applyBorder="1" applyAlignment="1">
      <alignment horizontal="center"/>
    </xf>
    <xf numFmtId="9" fontId="0" fillId="0" borderId="25" xfId="2" applyFont="1" applyFill="1" applyBorder="1" applyAlignment="1">
      <alignment horizontal="center"/>
    </xf>
    <xf numFmtId="9" fontId="0" fillId="0" borderId="26" xfId="2" applyFont="1" applyFill="1" applyBorder="1" applyAlignment="1">
      <alignment horizontal="center"/>
    </xf>
    <xf numFmtId="9" fontId="0" fillId="3" borderId="27" xfId="2" applyFont="1" applyFill="1" applyBorder="1" applyAlignment="1">
      <alignment horizontal="center"/>
    </xf>
    <xf numFmtId="9" fontId="0" fillId="3" borderId="29" xfId="2" applyFont="1" applyFill="1" applyBorder="1" applyAlignment="1">
      <alignment horizontal="center"/>
    </xf>
    <xf numFmtId="9" fontId="0" fillId="0" borderId="31" xfId="2" applyFont="1" applyFill="1" applyBorder="1" applyAlignment="1">
      <alignment horizontal="center"/>
    </xf>
    <xf numFmtId="9" fontId="0" fillId="0" borderId="32" xfId="2" applyFont="1" applyFill="1" applyBorder="1" applyAlignment="1">
      <alignment horizontal="center"/>
    </xf>
    <xf numFmtId="9" fontId="0" fillId="0" borderId="33" xfId="2" applyFont="1" applyFill="1" applyBorder="1" applyAlignment="1">
      <alignment horizontal="center"/>
    </xf>
    <xf numFmtId="9" fontId="0" fillId="3" borderId="30" xfId="2" applyFont="1" applyFill="1" applyBorder="1" applyAlignment="1">
      <alignment horizontal="center"/>
    </xf>
    <xf numFmtId="9" fontId="0" fillId="3" borderId="35" xfId="2" applyFont="1" applyFill="1" applyBorder="1" applyAlignment="1">
      <alignment horizontal="center"/>
    </xf>
    <xf numFmtId="9" fontId="0" fillId="0" borderId="37" xfId="2" applyFont="1" applyFill="1" applyBorder="1" applyAlignment="1">
      <alignment horizontal="center"/>
    </xf>
    <xf numFmtId="9" fontId="0" fillId="0" borderId="38" xfId="2" applyFont="1" applyFill="1" applyBorder="1" applyAlignment="1">
      <alignment horizontal="center"/>
    </xf>
    <xf numFmtId="9" fontId="0" fillId="0" borderId="39" xfId="2" applyFont="1" applyFill="1" applyBorder="1" applyAlignment="1">
      <alignment horizontal="center"/>
    </xf>
    <xf numFmtId="9" fontId="0" fillId="3" borderId="36" xfId="2" applyFont="1" applyFill="1" applyBorder="1" applyAlignment="1">
      <alignment horizontal="center"/>
    </xf>
    <xf numFmtId="9" fontId="0" fillId="3" borderId="41" xfId="2" applyFont="1" applyFill="1" applyBorder="1" applyAlignment="1">
      <alignment horizontal="center"/>
    </xf>
    <xf numFmtId="0" fontId="6" fillId="0" borderId="0" xfId="0" applyFont="1" applyAlignment="1">
      <alignment horizontal="left" vertical="center" indent="3"/>
    </xf>
    <xf numFmtId="0" fontId="6" fillId="0" borderId="0" xfId="0" applyFont="1"/>
    <xf numFmtId="0" fontId="7" fillId="0" borderId="0" xfId="0" applyFont="1"/>
    <xf numFmtId="0" fontId="4" fillId="0" borderId="21" xfId="0" applyFont="1" applyBorder="1" applyAlignment="1">
      <alignment horizontal="center"/>
    </xf>
    <xf numFmtId="0" fontId="4" fillId="0" borderId="0" xfId="0" applyFont="1" applyAlignment="1">
      <alignment vertical="center" wrapText="1"/>
    </xf>
    <xf numFmtId="0" fontId="4" fillId="0" borderId="7" xfId="0" applyFont="1" applyBorder="1" applyAlignment="1">
      <alignment horizontal="center" vertical="top" wrapText="1"/>
    </xf>
    <xf numFmtId="0" fontId="4" fillId="0" borderId="9" xfId="0" applyFont="1" applyBorder="1" applyAlignment="1">
      <alignment horizontal="center" vertical="top" wrapText="1"/>
    </xf>
    <xf numFmtId="0" fontId="4" fillId="0" borderId="37" xfId="0" applyFont="1" applyBorder="1" applyAlignment="1">
      <alignment horizontal="center" vertical="top" wrapText="1"/>
    </xf>
    <xf numFmtId="0" fontId="4" fillId="0" borderId="47" xfId="0" applyFont="1" applyBorder="1" applyAlignment="1">
      <alignment horizontal="center" vertical="top" wrapText="1"/>
    </xf>
    <xf numFmtId="0" fontId="0" fillId="0" borderId="0" xfId="0" applyAlignment="1">
      <alignment vertical="top"/>
    </xf>
    <xf numFmtId="0" fontId="0" fillId="0" borderId="48" xfId="0" applyBorder="1" applyAlignment="1">
      <alignment horizontal="center"/>
    </xf>
    <xf numFmtId="0" fontId="0" fillId="0" borderId="49" xfId="0" applyBorder="1" applyAlignment="1">
      <alignment horizontal="center"/>
    </xf>
    <xf numFmtId="3" fontId="0" fillId="0" borderId="48" xfId="0" applyNumberFormat="1" applyBorder="1" applyAlignment="1">
      <alignment horizontal="center"/>
    </xf>
    <xf numFmtId="9" fontId="0" fillId="0" borderId="49" xfId="2" applyFont="1" applyBorder="1" applyAlignment="1">
      <alignment horizontal="center"/>
    </xf>
    <xf numFmtId="0" fontId="0" fillId="0" borderId="24" xfId="0" applyBorder="1" applyAlignment="1">
      <alignment horizontal="center"/>
    </xf>
    <xf numFmtId="0" fontId="0" fillId="0" borderId="50" xfId="0" applyBorder="1" applyAlignment="1">
      <alignment horizontal="center"/>
    </xf>
    <xf numFmtId="3" fontId="0" fillId="0" borderId="24" xfId="0" applyNumberFormat="1" applyBorder="1" applyAlignment="1">
      <alignment horizontal="center"/>
    </xf>
    <xf numFmtId="9" fontId="0" fillId="0" borderId="50" xfId="2" applyFont="1" applyBorder="1" applyAlignment="1">
      <alignment horizontal="center"/>
    </xf>
    <xf numFmtId="0" fontId="4" fillId="0" borderId="24" xfId="0" applyFont="1" applyBorder="1" applyAlignment="1">
      <alignment horizontal="center"/>
    </xf>
    <xf numFmtId="0" fontId="4" fillId="0" borderId="50" xfId="0" applyFont="1" applyBorder="1" applyAlignment="1">
      <alignment horizontal="center"/>
    </xf>
    <xf numFmtId="3" fontId="4" fillId="0" borderId="24" xfId="0" applyNumberFormat="1" applyFont="1" applyBorder="1" applyAlignment="1">
      <alignment horizontal="center"/>
    </xf>
    <xf numFmtId="0" fontId="4" fillId="0" borderId="37" xfId="0" applyFont="1" applyBorder="1" applyAlignment="1">
      <alignment horizontal="center"/>
    </xf>
    <xf numFmtId="0" fontId="4" fillId="0" borderId="47" xfId="0" applyFont="1" applyBorder="1" applyAlignment="1">
      <alignment horizontal="center"/>
    </xf>
    <xf numFmtId="3" fontId="4" fillId="0" borderId="37" xfId="0" applyNumberFormat="1" applyFont="1" applyBorder="1" applyAlignment="1">
      <alignment horizontal="center"/>
    </xf>
    <xf numFmtId="0" fontId="0" fillId="0" borderId="0" xfId="0" applyAlignment="1">
      <alignment horizontal="left"/>
    </xf>
    <xf numFmtId="0" fontId="0" fillId="0" borderId="0" xfId="0" applyAlignment="1">
      <alignment wrapText="1"/>
    </xf>
    <xf numFmtId="0" fontId="9" fillId="0" borderId="0" xfId="0" applyFont="1" applyAlignment="1">
      <alignment horizontal="center"/>
    </xf>
    <xf numFmtId="0" fontId="13" fillId="0" borderId="0" xfId="0" applyFont="1" applyAlignment="1">
      <alignment horizontal="center"/>
    </xf>
    <xf numFmtId="0" fontId="11" fillId="0" borderId="0" xfId="0" applyFont="1" applyAlignment="1">
      <alignment wrapText="1"/>
    </xf>
    <xf numFmtId="0" fontId="11" fillId="0" borderId="0" xfId="0" applyFont="1"/>
    <xf numFmtId="0" fontId="13" fillId="0" borderId="0" xfId="0" applyFont="1" applyAlignment="1">
      <alignment horizontal="center" wrapText="1"/>
    </xf>
    <xf numFmtId="0" fontId="14" fillId="0" borderId="0" xfId="3" applyFont="1" applyBorder="1" applyAlignment="1">
      <alignment horizontal="left" vertical="center"/>
    </xf>
    <xf numFmtId="0" fontId="15" fillId="0" borderId="0" xfId="3" applyFont="1" applyBorder="1" applyAlignment="1">
      <alignment vertical="center" wrapText="1"/>
    </xf>
    <xf numFmtId="0" fontId="15" fillId="0" borderId="0" xfId="3" applyFont="1" applyBorder="1" applyAlignment="1">
      <alignment vertical="center"/>
    </xf>
    <xf numFmtId="0" fontId="15" fillId="0" borderId="0" xfId="3" applyFont="1" applyBorder="1" applyAlignment="1">
      <alignment horizontal="center" vertical="center"/>
    </xf>
    <xf numFmtId="0" fontId="0" fillId="0" borderId="0" xfId="0" applyAlignment="1">
      <alignment vertical="center"/>
    </xf>
    <xf numFmtId="0" fontId="5" fillId="0" borderId="42" xfId="0" applyFont="1" applyBorder="1" applyAlignment="1">
      <alignment horizontal="center" vertical="center"/>
    </xf>
    <xf numFmtId="0" fontId="5" fillId="0" borderId="42" xfId="0" applyFont="1" applyBorder="1" applyAlignment="1">
      <alignment vertical="center"/>
    </xf>
    <xf numFmtId="0" fontId="4" fillId="0" borderId="7" xfId="0" applyFont="1" applyBorder="1" applyAlignment="1">
      <alignment horizontal="center"/>
    </xf>
    <xf numFmtId="165" fontId="4" fillId="0" borderId="8" xfId="0" applyNumberFormat="1" applyFont="1" applyBorder="1" applyAlignment="1">
      <alignment horizontal="center" vertical="center"/>
    </xf>
    <xf numFmtId="165" fontId="4" fillId="0" borderId="9" xfId="0" applyNumberFormat="1" applyFont="1" applyBorder="1" applyAlignment="1">
      <alignment horizontal="center" vertical="center"/>
    </xf>
    <xf numFmtId="0" fontId="4" fillId="0" borderId="48" xfId="0" applyFont="1" applyBorder="1" applyAlignment="1">
      <alignment horizontal="center" vertical="center" wrapText="1"/>
    </xf>
    <xf numFmtId="9" fontId="0" fillId="0" borderId="51" xfId="2" applyFont="1" applyBorder="1" applyAlignment="1">
      <alignment horizontal="center"/>
    </xf>
    <xf numFmtId="0" fontId="4" fillId="0" borderId="24" xfId="0" applyFont="1" applyBorder="1" applyAlignment="1">
      <alignment horizontal="center" vertical="center" wrapText="1"/>
    </xf>
    <xf numFmtId="9" fontId="0" fillId="0" borderId="25" xfId="2" applyFont="1" applyBorder="1" applyAlignment="1">
      <alignment horizontal="center"/>
    </xf>
    <xf numFmtId="9" fontId="0" fillId="0" borderId="0" xfId="0" applyNumberFormat="1"/>
    <xf numFmtId="10" fontId="0" fillId="0" borderId="0" xfId="0" applyNumberFormat="1"/>
    <xf numFmtId="0" fontId="4" fillId="0" borderId="37" xfId="0" applyFont="1" applyBorder="1" applyAlignment="1">
      <alignment horizontal="center" vertical="center" wrapText="1"/>
    </xf>
    <xf numFmtId="9" fontId="0" fillId="0" borderId="38" xfId="2" applyFont="1" applyBorder="1" applyAlignment="1">
      <alignment horizontal="center"/>
    </xf>
    <xf numFmtId="9" fontId="0" fillId="0" borderId="47" xfId="2" applyFont="1" applyBorder="1" applyAlignment="1">
      <alignment horizontal="center"/>
    </xf>
    <xf numFmtId="0" fontId="0" fillId="0" borderId="0" xfId="0" applyAlignment="1">
      <alignment horizontal="center"/>
    </xf>
    <xf numFmtId="9" fontId="0" fillId="0" borderId="0" xfId="2" applyFont="1" applyAlignment="1">
      <alignment horizontal="center"/>
    </xf>
    <xf numFmtId="0" fontId="4" fillId="0" borderId="31" xfId="0" applyFont="1" applyBorder="1" applyAlignment="1">
      <alignment horizontal="center" vertical="center" wrapText="1"/>
    </xf>
    <xf numFmtId="9" fontId="0" fillId="0" borderId="32" xfId="2" applyFont="1" applyBorder="1" applyAlignment="1">
      <alignment horizontal="center"/>
    </xf>
    <xf numFmtId="9" fontId="0" fillId="0" borderId="52" xfId="2" applyFont="1" applyBorder="1" applyAlignment="1">
      <alignment horizontal="center"/>
    </xf>
    <xf numFmtId="0" fontId="0" fillId="4" borderId="0" xfId="0" applyFill="1" applyAlignment="1">
      <alignment horizontal="center"/>
    </xf>
    <xf numFmtId="9" fontId="4" fillId="0" borderId="50" xfId="2" applyFont="1" applyBorder="1" applyAlignment="1">
      <alignment horizontal="center"/>
    </xf>
    <xf numFmtId="9" fontId="4" fillId="0" borderId="47" xfId="2" applyFont="1" applyBorder="1" applyAlignment="1">
      <alignment horizontal="center"/>
    </xf>
    <xf numFmtId="9" fontId="0" fillId="0" borderId="50" xfId="2" applyFont="1" applyFill="1" applyBorder="1" applyAlignment="1">
      <alignment horizont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17" xfId="0" applyFont="1" applyBorder="1" applyAlignment="1">
      <alignment horizontal="center" vertical="center" wrapText="1"/>
    </xf>
  </cellXfs>
  <cellStyles count="4">
    <cellStyle name="Currency" xfId="1" builtinId="4"/>
    <cellStyle name="Heading 1" xfId="3" builtinId="16"/>
    <cellStyle name="Normal" xfId="0" builtinId="0"/>
    <cellStyle name="Percent" xfId="2" builtinId="5"/>
  </cellStyles>
  <dxfs count="1">
    <dxf>
      <fill>
        <patternFill>
          <bgColor theme="0" tint="-0.1499679555650502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187CB-1E03-4516-8C73-AFB984AF42CC}">
  <dimension ref="A1:A22"/>
  <sheetViews>
    <sheetView topLeftCell="A15" zoomScaleNormal="100" workbookViewId="0">
      <selection activeCell="A20" sqref="A20"/>
    </sheetView>
  </sheetViews>
  <sheetFormatPr defaultRowHeight="15" x14ac:dyDescent="0.25"/>
  <cols>
    <col min="1" max="1" width="136" bestFit="1" customWidth="1"/>
    <col min="2" max="2" width="8.85546875" customWidth="1"/>
  </cols>
  <sheetData>
    <row r="1" spans="1:1" ht="45" x14ac:dyDescent="0.25">
      <c r="A1" s="96" t="s">
        <v>91</v>
      </c>
    </row>
    <row r="2" spans="1:1" x14ac:dyDescent="0.25">
      <c r="A2" s="93"/>
    </row>
    <row r="3" spans="1:1" ht="15.75" x14ac:dyDescent="0.25">
      <c r="A3" s="94" t="s">
        <v>70</v>
      </c>
    </row>
    <row r="4" spans="1:1" ht="174" customHeight="1" x14ac:dyDescent="0.25">
      <c r="A4" s="93" t="s">
        <v>90</v>
      </c>
    </row>
    <row r="6" spans="1:1" ht="15.75" x14ac:dyDescent="0.25">
      <c r="A6" s="95" t="s">
        <v>71</v>
      </c>
    </row>
    <row r="7" spans="1:1" ht="127.5" customHeight="1" x14ac:dyDescent="0.25">
      <c r="A7" s="93" t="s">
        <v>72</v>
      </c>
    </row>
    <row r="8" spans="1:1" ht="65.25" customHeight="1" x14ac:dyDescent="0.25">
      <c r="A8" s="93" t="s">
        <v>73</v>
      </c>
    </row>
    <row r="9" spans="1:1" s="97" customFormat="1" ht="80.25" customHeight="1" x14ac:dyDescent="0.25">
      <c r="A9" s="96" t="s">
        <v>74</v>
      </c>
    </row>
    <row r="11" spans="1:1" ht="15.75" x14ac:dyDescent="0.25">
      <c r="A11" s="95" t="s">
        <v>75</v>
      </c>
    </row>
    <row r="12" spans="1:1" ht="35.25" customHeight="1" x14ac:dyDescent="0.25">
      <c r="A12" s="96" t="s">
        <v>76</v>
      </c>
    </row>
    <row r="13" spans="1:1" ht="66.75" customHeight="1" x14ac:dyDescent="0.25">
      <c r="A13" s="96" t="s">
        <v>77</v>
      </c>
    </row>
    <row r="14" spans="1:1" ht="20.25" customHeight="1" x14ac:dyDescent="0.25">
      <c r="A14" s="96" t="s">
        <v>78</v>
      </c>
    </row>
    <row r="15" spans="1:1" ht="19.5" customHeight="1" x14ac:dyDescent="0.25">
      <c r="A15" s="96" t="s">
        <v>79</v>
      </c>
    </row>
    <row r="16" spans="1:1" ht="20.25" customHeight="1" x14ac:dyDescent="0.25">
      <c r="A16" s="96" t="s">
        <v>80</v>
      </c>
    </row>
    <row r="17" spans="1:1" s="97" customFormat="1" ht="36" customHeight="1" x14ac:dyDescent="0.25">
      <c r="A17" s="96" t="s">
        <v>81</v>
      </c>
    </row>
    <row r="19" spans="1:1" ht="15.75" x14ac:dyDescent="0.25">
      <c r="A19" s="98" t="s">
        <v>82</v>
      </c>
    </row>
    <row r="20" spans="1:1" ht="80.25" customHeight="1" x14ac:dyDescent="0.25">
      <c r="A20" s="96" t="s">
        <v>93</v>
      </c>
    </row>
    <row r="21" spans="1:1" ht="51.75" customHeight="1" x14ac:dyDescent="0.25">
      <c r="A21" s="93" t="s">
        <v>83</v>
      </c>
    </row>
    <row r="22" spans="1:1" ht="201.75" customHeight="1" x14ac:dyDescent="0.25">
      <c r="A22" s="96" t="s">
        <v>92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4EB2C-9857-4088-8E34-2B1C6F092826}">
  <dimension ref="A1:Q54"/>
  <sheetViews>
    <sheetView topLeftCell="A19" workbookViewId="0"/>
  </sheetViews>
  <sheetFormatPr defaultColWidth="9.140625" defaultRowHeight="15" x14ac:dyDescent="0.25"/>
  <cols>
    <col min="1" max="3" width="24.42578125" customWidth="1"/>
    <col min="4" max="6" width="10.140625" customWidth="1"/>
  </cols>
  <sheetData>
    <row r="1" spans="1:10" ht="19.5" customHeight="1" x14ac:dyDescent="0.25">
      <c r="A1" s="99" t="s">
        <v>84</v>
      </c>
      <c r="C1" s="100"/>
      <c r="D1" s="101"/>
      <c r="E1" s="101"/>
      <c r="F1" s="101"/>
    </row>
    <row r="2" spans="1:10" ht="15" customHeight="1" x14ac:dyDescent="0.25">
      <c r="A2" s="102"/>
      <c r="B2" s="102"/>
      <c r="C2" s="102"/>
    </row>
    <row r="3" spans="1:10" ht="29.1" customHeight="1" thickBot="1" x14ac:dyDescent="0.3">
      <c r="A3" s="103"/>
      <c r="B3" s="104" t="s">
        <v>85</v>
      </c>
      <c r="C3" s="105"/>
    </row>
    <row r="4" spans="1:10" ht="15.75" thickBot="1" x14ac:dyDescent="0.3">
      <c r="A4" s="106" t="s">
        <v>4</v>
      </c>
      <c r="B4" s="107" t="s">
        <v>86</v>
      </c>
      <c r="C4" s="108" t="s">
        <v>87</v>
      </c>
    </row>
    <row r="5" spans="1:10" ht="15" customHeight="1" x14ac:dyDescent="0.25">
      <c r="A5" s="109">
        <v>2014</v>
      </c>
      <c r="B5" s="110">
        <v>0.11</v>
      </c>
      <c r="C5" s="81">
        <v>0.89</v>
      </c>
    </row>
    <row r="6" spans="1:10" x14ac:dyDescent="0.25">
      <c r="A6" s="111">
        <v>2015</v>
      </c>
      <c r="B6" s="112">
        <v>0.11</v>
      </c>
      <c r="C6" s="85">
        <v>0.89</v>
      </c>
      <c r="D6" s="113"/>
      <c r="E6" s="113"/>
      <c r="F6" s="113"/>
      <c r="G6" s="113"/>
      <c r="H6" s="113"/>
      <c r="I6" s="113"/>
      <c r="J6" s="113"/>
    </row>
    <row r="7" spans="1:10" x14ac:dyDescent="0.25">
      <c r="A7" s="111">
        <v>2016</v>
      </c>
      <c r="B7" s="112">
        <v>0.1</v>
      </c>
      <c r="C7" s="85">
        <v>0.9</v>
      </c>
    </row>
    <row r="8" spans="1:10" x14ac:dyDescent="0.25">
      <c r="A8" s="111">
        <v>2017</v>
      </c>
      <c r="B8" s="112">
        <v>7.0000000000000007E-2</v>
      </c>
      <c r="C8" s="85">
        <v>0.93</v>
      </c>
    </row>
    <row r="9" spans="1:10" x14ac:dyDescent="0.25">
      <c r="A9" s="111">
        <v>2018</v>
      </c>
      <c r="B9" s="112">
        <v>7.0000000000000007E-2</v>
      </c>
      <c r="C9" s="85">
        <v>0.93</v>
      </c>
      <c r="D9" s="114"/>
      <c r="E9" s="114"/>
      <c r="F9" s="114"/>
      <c r="G9" s="114"/>
      <c r="H9" s="114"/>
      <c r="I9" s="114"/>
      <c r="J9" s="114"/>
    </row>
    <row r="10" spans="1:10" x14ac:dyDescent="0.25">
      <c r="A10" s="111">
        <v>2019</v>
      </c>
      <c r="B10" s="112">
        <v>7.0000000000000007E-2</v>
      </c>
      <c r="C10" s="85">
        <v>0.93</v>
      </c>
    </row>
    <row r="11" spans="1:10" x14ac:dyDescent="0.25">
      <c r="A11" s="111">
        <v>2020</v>
      </c>
      <c r="B11" s="112">
        <v>0.06</v>
      </c>
      <c r="C11" s="85">
        <v>0.94</v>
      </c>
    </row>
    <row r="12" spans="1:10" x14ac:dyDescent="0.25">
      <c r="A12" s="111">
        <v>2021</v>
      </c>
      <c r="B12" s="112">
        <v>0.06</v>
      </c>
      <c r="C12" s="85">
        <v>0.94</v>
      </c>
    </row>
    <row r="13" spans="1:10" x14ac:dyDescent="0.25">
      <c r="A13" s="111">
        <v>2022</v>
      </c>
      <c r="B13" s="112">
        <v>0.04</v>
      </c>
      <c r="C13" s="85">
        <v>0.96</v>
      </c>
    </row>
    <row r="14" spans="1:10" x14ac:dyDescent="0.25">
      <c r="A14" s="120">
        <v>2023</v>
      </c>
      <c r="B14" s="121">
        <v>0.03</v>
      </c>
      <c r="C14" s="122">
        <v>0.97</v>
      </c>
    </row>
    <row r="15" spans="1:10" x14ac:dyDescent="0.25">
      <c r="A15" s="120">
        <v>2024</v>
      </c>
      <c r="B15" s="121">
        <v>0.03</v>
      </c>
      <c r="C15" s="122">
        <v>0.97</v>
      </c>
    </row>
    <row r="16" spans="1:10" ht="15.75" thickBot="1" x14ac:dyDescent="0.3">
      <c r="A16" s="115">
        <v>2025</v>
      </c>
      <c r="B16" s="116">
        <v>0.02</v>
      </c>
      <c r="C16" s="117">
        <v>0.98</v>
      </c>
    </row>
    <row r="18" spans="1:9" ht="29.1" customHeight="1" thickBot="1" x14ac:dyDescent="0.3">
      <c r="B18" s="104" t="s">
        <v>88</v>
      </c>
      <c r="C18" s="105"/>
    </row>
    <row r="19" spans="1:9" ht="15.75" thickBot="1" x14ac:dyDescent="0.3">
      <c r="A19" s="106" t="s">
        <v>4</v>
      </c>
      <c r="B19" s="107" t="s">
        <v>86</v>
      </c>
      <c r="C19" s="108" t="s">
        <v>87</v>
      </c>
    </row>
    <row r="20" spans="1:9" x14ac:dyDescent="0.25">
      <c r="A20" s="109">
        <v>2014</v>
      </c>
      <c r="B20" s="110">
        <v>0.08</v>
      </c>
      <c r="C20" s="81">
        <v>0.92</v>
      </c>
    </row>
    <row r="21" spans="1:9" x14ac:dyDescent="0.25">
      <c r="A21" s="111">
        <v>2015</v>
      </c>
      <c r="B21" s="112">
        <v>0.09</v>
      </c>
      <c r="C21" s="85">
        <v>0.91</v>
      </c>
      <c r="D21" s="114"/>
      <c r="E21" s="114"/>
      <c r="F21" s="114"/>
      <c r="G21" s="114"/>
      <c r="H21" s="114"/>
      <c r="I21" s="114"/>
    </row>
    <row r="22" spans="1:9" x14ac:dyDescent="0.25">
      <c r="A22" s="111">
        <v>2016</v>
      </c>
      <c r="B22" s="112">
        <v>0.09</v>
      </c>
      <c r="C22" s="85">
        <v>0.91</v>
      </c>
      <c r="D22" s="114"/>
      <c r="E22" s="114"/>
      <c r="F22" s="114"/>
      <c r="G22" s="114"/>
      <c r="H22" s="114"/>
      <c r="I22" s="114"/>
    </row>
    <row r="23" spans="1:9" x14ac:dyDescent="0.25">
      <c r="A23" s="111">
        <v>2017</v>
      </c>
      <c r="B23" s="112">
        <v>0.06</v>
      </c>
      <c r="C23" s="85">
        <v>0.94</v>
      </c>
      <c r="D23" s="114"/>
      <c r="E23" s="114"/>
      <c r="F23" s="114"/>
      <c r="G23" s="114"/>
      <c r="H23" s="114"/>
      <c r="I23" s="114"/>
    </row>
    <row r="24" spans="1:9" x14ac:dyDescent="0.25">
      <c r="A24" s="111">
        <v>2018</v>
      </c>
      <c r="B24" s="112">
        <v>0.09</v>
      </c>
      <c r="C24" s="85">
        <v>0.91</v>
      </c>
      <c r="D24" s="114"/>
      <c r="E24" s="114"/>
      <c r="F24" s="114"/>
      <c r="G24" s="114"/>
      <c r="H24" s="114"/>
      <c r="I24" s="114"/>
    </row>
    <row r="25" spans="1:9" x14ac:dyDescent="0.25">
      <c r="A25" s="111">
        <v>2019</v>
      </c>
      <c r="B25" s="112">
        <v>0.08</v>
      </c>
      <c r="C25" s="85">
        <v>0.92</v>
      </c>
      <c r="D25" s="114"/>
      <c r="E25" s="114"/>
      <c r="F25" s="114"/>
      <c r="G25" s="114"/>
      <c r="H25" s="114"/>
      <c r="I25" s="114"/>
    </row>
    <row r="26" spans="1:9" x14ac:dyDescent="0.25">
      <c r="A26" s="111">
        <v>2020</v>
      </c>
      <c r="B26" s="112">
        <v>7.0000000000000007E-2</v>
      </c>
      <c r="C26" s="85">
        <v>0.93</v>
      </c>
      <c r="D26" s="114"/>
      <c r="E26" s="114"/>
      <c r="F26" s="114"/>
      <c r="G26" s="114"/>
      <c r="H26" s="114"/>
      <c r="I26" s="114"/>
    </row>
    <row r="27" spans="1:9" x14ac:dyDescent="0.25">
      <c r="A27" s="111">
        <v>2021</v>
      </c>
      <c r="B27" s="112">
        <v>7.0000000000000007E-2</v>
      </c>
      <c r="C27" s="85">
        <v>0.93</v>
      </c>
      <c r="D27" s="114"/>
      <c r="E27" s="114"/>
      <c r="F27" s="114"/>
      <c r="G27" s="114"/>
      <c r="H27" s="114"/>
      <c r="I27" s="114"/>
    </row>
    <row r="28" spans="1:9" x14ac:dyDescent="0.25">
      <c r="A28" s="111">
        <v>2022</v>
      </c>
      <c r="B28" s="112">
        <v>0.05</v>
      </c>
      <c r="C28" s="85">
        <v>0.95</v>
      </c>
      <c r="D28" s="114"/>
      <c r="E28" s="114"/>
      <c r="F28" s="114"/>
      <c r="G28" s="114"/>
      <c r="H28" s="114"/>
      <c r="I28" s="114"/>
    </row>
    <row r="29" spans="1:9" x14ac:dyDescent="0.25">
      <c r="A29" s="120">
        <v>2023</v>
      </c>
      <c r="B29" s="121">
        <v>0.04</v>
      </c>
      <c r="C29" s="122">
        <v>0.96</v>
      </c>
      <c r="D29" s="114"/>
      <c r="E29" s="114"/>
      <c r="F29" s="114"/>
      <c r="G29" s="114"/>
      <c r="H29" s="114"/>
      <c r="I29" s="114"/>
    </row>
    <row r="30" spans="1:9" x14ac:dyDescent="0.25">
      <c r="A30" s="120">
        <v>2024</v>
      </c>
      <c r="B30" s="121">
        <v>0.03</v>
      </c>
      <c r="C30" s="122">
        <v>0.97</v>
      </c>
      <c r="D30" s="114"/>
      <c r="E30" s="114"/>
      <c r="F30" s="114"/>
      <c r="G30" s="114"/>
      <c r="H30" s="114"/>
      <c r="I30" s="114"/>
    </row>
    <row r="31" spans="1:9" ht="15.75" thickBot="1" x14ac:dyDescent="0.3">
      <c r="A31" s="115">
        <v>2025</v>
      </c>
      <c r="B31" s="116">
        <v>0.02</v>
      </c>
      <c r="C31" s="117">
        <v>0.98</v>
      </c>
    </row>
    <row r="33" spans="1:3" x14ac:dyDescent="0.25">
      <c r="A33" s="118"/>
      <c r="B33" s="118"/>
      <c r="C33" s="118"/>
    </row>
    <row r="34" spans="1:3" x14ac:dyDescent="0.25">
      <c r="B34" s="119"/>
      <c r="C34" s="119"/>
    </row>
    <row r="35" spans="1:3" x14ac:dyDescent="0.25">
      <c r="B35" s="119"/>
      <c r="C35" s="119"/>
    </row>
    <row r="36" spans="1:3" x14ac:dyDescent="0.25">
      <c r="B36" s="119"/>
      <c r="C36" s="119"/>
    </row>
    <row r="37" spans="1:3" x14ac:dyDescent="0.25">
      <c r="B37" s="119"/>
      <c r="C37" s="119"/>
    </row>
    <row r="38" spans="1:3" x14ac:dyDescent="0.25">
      <c r="B38" s="119"/>
      <c r="C38" s="119"/>
    </row>
    <row r="39" spans="1:3" x14ac:dyDescent="0.25">
      <c r="B39" s="119"/>
      <c r="C39" s="119"/>
    </row>
    <row r="40" spans="1:3" x14ac:dyDescent="0.25">
      <c r="B40" s="119"/>
      <c r="C40" s="119"/>
    </row>
    <row r="41" spans="1:3" x14ac:dyDescent="0.25">
      <c r="B41" s="119"/>
      <c r="C41" s="119"/>
    </row>
    <row r="49" spans="10:17" x14ac:dyDescent="0.25">
      <c r="L49" s="113"/>
      <c r="M49" s="113"/>
      <c r="N49" s="113"/>
      <c r="O49" s="113"/>
      <c r="P49" s="113"/>
      <c r="Q49" s="113"/>
    </row>
    <row r="50" spans="10:17" x14ac:dyDescent="0.25">
      <c r="J50" s="114"/>
      <c r="K50" s="114"/>
      <c r="L50" s="113"/>
      <c r="M50" s="113"/>
      <c r="N50" s="113"/>
      <c r="O50" s="113"/>
      <c r="P50" s="113"/>
      <c r="Q50" s="113"/>
    </row>
    <row r="51" spans="10:17" x14ac:dyDescent="0.25">
      <c r="J51" s="114"/>
      <c r="K51" s="114"/>
      <c r="L51" s="114"/>
      <c r="M51" s="114"/>
      <c r="N51" s="114"/>
      <c r="O51" s="114"/>
      <c r="P51" s="114"/>
    </row>
    <row r="53" spans="10:17" x14ac:dyDescent="0.25">
      <c r="J53" s="114"/>
      <c r="K53" s="114"/>
      <c r="L53" s="114"/>
      <c r="M53" s="114"/>
      <c r="N53" s="114"/>
      <c r="O53" s="114"/>
    </row>
    <row r="54" spans="10:17" x14ac:dyDescent="0.25">
      <c r="J54" s="114"/>
      <c r="K54" s="114"/>
      <c r="L54" s="114"/>
      <c r="M54" s="114"/>
      <c r="N54" s="114"/>
      <c r="O54" s="11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2DA12-D5D1-4E5F-A700-FFAD3891544B}">
  <dimension ref="A1:AE78"/>
  <sheetViews>
    <sheetView topLeftCell="A53" zoomScaleNormal="100" workbookViewId="0">
      <selection activeCell="A2" sqref="A2"/>
    </sheetView>
  </sheetViews>
  <sheetFormatPr defaultColWidth="8.85546875" defaultRowHeight="15" x14ac:dyDescent="0.25"/>
  <cols>
    <col min="1" max="1" width="9.5703125" customWidth="1"/>
    <col min="2" max="10" width="13.7109375" customWidth="1"/>
    <col min="11" max="11" width="18.140625" customWidth="1"/>
    <col min="12" max="20" width="13.7109375" customWidth="1"/>
    <col min="21" max="21" width="20.140625" customWidth="1"/>
    <col min="22" max="30" width="13.140625" customWidth="1"/>
    <col min="31" max="31" width="18.140625" customWidth="1"/>
  </cols>
  <sheetData>
    <row r="1" spans="1:31" ht="18.75" x14ac:dyDescent="0.3">
      <c r="A1" s="1" t="s">
        <v>0</v>
      </c>
    </row>
    <row r="2" spans="1:31" ht="15.75" thickBot="1" x14ac:dyDescent="0.3"/>
    <row r="3" spans="1:31" ht="29.1" customHeight="1" thickBot="1" x14ac:dyDescent="0.35">
      <c r="A3" s="2"/>
      <c r="B3" s="127" t="s">
        <v>1</v>
      </c>
      <c r="C3" s="128"/>
      <c r="D3" s="128"/>
      <c r="E3" s="128"/>
      <c r="F3" s="128"/>
      <c r="G3" s="128"/>
      <c r="H3" s="128"/>
      <c r="I3" s="128"/>
      <c r="J3" s="128"/>
      <c r="K3" s="128"/>
      <c r="L3" s="128"/>
      <c r="M3" s="128"/>
      <c r="N3" s="128"/>
      <c r="O3" s="128"/>
      <c r="P3" s="128"/>
      <c r="Q3" s="128"/>
      <c r="R3" s="128"/>
      <c r="S3" s="128"/>
      <c r="T3" s="128"/>
      <c r="U3" s="129"/>
      <c r="V3" s="1"/>
      <c r="W3" s="1"/>
      <c r="X3" s="1"/>
      <c r="Y3" s="1"/>
      <c r="Z3" s="1"/>
      <c r="AA3" s="1"/>
      <c r="AB3" s="1"/>
      <c r="AC3" s="1"/>
      <c r="AD3" s="1"/>
      <c r="AE3" s="1"/>
    </row>
    <row r="4" spans="1:31" ht="29.1" customHeight="1" thickBot="1" x14ac:dyDescent="0.3">
      <c r="A4" s="3"/>
      <c r="B4" s="130" t="s">
        <v>2</v>
      </c>
      <c r="C4" s="131"/>
      <c r="D4" s="131"/>
      <c r="E4" s="131"/>
      <c r="F4" s="131"/>
      <c r="G4" s="131"/>
      <c r="H4" s="131"/>
      <c r="I4" s="131"/>
      <c r="J4" s="131"/>
      <c r="K4" s="132"/>
      <c r="L4" s="133" t="s">
        <v>3</v>
      </c>
      <c r="M4" s="128"/>
      <c r="N4" s="128"/>
      <c r="O4" s="128"/>
      <c r="P4" s="128"/>
      <c r="Q4" s="128"/>
      <c r="R4" s="128"/>
      <c r="S4" s="128"/>
      <c r="T4" s="128"/>
      <c r="U4" s="134"/>
    </row>
    <row r="5" spans="1:31" ht="29.45" customHeight="1" thickBot="1" x14ac:dyDescent="0.3">
      <c r="A5" s="4" t="s">
        <v>4</v>
      </c>
      <c r="B5" s="5" t="s">
        <v>5</v>
      </c>
      <c r="C5" s="6" t="s">
        <v>6</v>
      </c>
      <c r="D5" s="7" t="s">
        <v>7</v>
      </c>
      <c r="E5" s="7" t="s">
        <v>8</v>
      </c>
      <c r="F5" s="7" t="s">
        <v>9</v>
      </c>
      <c r="G5" s="7" t="s">
        <v>10</v>
      </c>
      <c r="H5" s="7" t="s">
        <v>11</v>
      </c>
      <c r="I5" s="8" t="s">
        <v>12</v>
      </c>
      <c r="J5" s="9" t="s">
        <v>13</v>
      </c>
      <c r="K5" s="10" t="s">
        <v>14</v>
      </c>
      <c r="L5" s="5" t="s">
        <v>5</v>
      </c>
      <c r="M5" s="6" t="s">
        <v>6</v>
      </c>
      <c r="N5" s="7" t="s">
        <v>7</v>
      </c>
      <c r="O5" s="7" t="s">
        <v>8</v>
      </c>
      <c r="P5" s="7" t="s">
        <v>9</v>
      </c>
      <c r="Q5" s="7" t="s">
        <v>10</v>
      </c>
      <c r="R5" s="7" t="s">
        <v>11</v>
      </c>
      <c r="S5" s="8" t="s">
        <v>12</v>
      </c>
      <c r="T5" s="9" t="s">
        <v>13</v>
      </c>
      <c r="U5" s="10" t="s">
        <v>14</v>
      </c>
    </row>
    <row r="6" spans="1:31" x14ac:dyDescent="0.25">
      <c r="A6" s="11">
        <v>2014</v>
      </c>
      <c r="B6" s="12">
        <v>6350</v>
      </c>
      <c r="C6" s="13">
        <v>5600</v>
      </c>
      <c r="D6" s="13">
        <v>3000</v>
      </c>
      <c r="E6" s="13">
        <v>2500</v>
      </c>
      <c r="F6" s="13">
        <v>600</v>
      </c>
      <c r="G6" s="13">
        <v>175</v>
      </c>
      <c r="H6" s="13">
        <v>1200</v>
      </c>
      <c r="I6" s="14">
        <v>350</v>
      </c>
      <c r="J6" s="15">
        <v>750</v>
      </c>
      <c r="K6" s="16">
        <v>3250</v>
      </c>
      <c r="L6" s="12">
        <v>6350</v>
      </c>
      <c r="M6" s="13">
        <v>5750</v>
      </c>
      <c r="N6" s="13">
        <v>3000</v>
      </c>
      <c r="O6" s="13">
        <v>2500</v>
      </c>
      <c r="P6" s="13">
        <v>675</v>
      </c>
      <c r="Q6" s="13">
        <v>175</v>
      </c>
      <c r="R6" s="13">
        <v>1250</v>
      </c>
      <c r="S6" s="14">
        <v>350</v>
      </c>
      <c r="T6" s="15">
        <v>750</v>
      </c>
      <c r="U6" s="17">
        <v>3250</v>
      </c>
    </row>
    <row r="7" spans="1:31" x14ac:dyDescent="0.25">
      <c r="A7" s="18">
        <v>2015</v>
      </c>
      <c r="B7" s="19">
        <v>6600</v>
      </c>
      <c r="C7" s="20">
        <v>5750</v>
      </c>
      <c r="D7" s="20">
        <v>3000</v>
      </c>
      <c r="E7" s="20">
        <v>2500</v>
      </c>
      <c r="F7" s="20">
        <v>500</v>
      </c>
      <c r="G7" s="20">
        <v>100</v>
      </c>
      <c r="H7" s="20">
        <v>1000</v>
      </c>
      <c r="I7" s="21">
        <v>250</v>
      </c>
      <c r="J7" s="22">
        <v>750</v>
      </c>
      <c r="K7" s="23">
        <v>4600</v>
      </c>
      <c r="L7" s="19">
        <v>6600</v>
      </c>
      <c r="M7" s="20">
        <v>5750</v>
      </c>
      <c r="N7" s="20">
        <v>3000</v>
      </c>
      <c r="O7" s="20">
        <v>2500</v>
      </c>
      <c r="P7" s="20">
        <v>550</v>
      </c>
      <c r="Q7" s="20">
        <v>100</v>
      </c>
      <c r="R7" s="20">
        <v>1000</v>
      </c>
      <c r="S7" s="21">
        <v>250</v>
      </c>
      <c r="T7" s="22">
        <v>850</v>
      </c>
      <c r="U7" s="24">
        <v>4900</v>
      </c>
    </row>
    <row r="8" spans="1:31" x14ac:dyDescent="0.25">
      <c r="A8" s="18">
        <v>2016</v>
      </c>
      <c r="B8" s="19">
        <v>6850</v>
      </c>
      <c r="C8" s="20">
        <v>6300</v>
      </c>
      <c r="D8" s="20">
        <v>3000</v>
      </c>
      <c r="E8" s="20">
        <v>2500</v>
      </c>
      <c r="F8" s="20">
        <v>500</v>
      </c>
      <c r="G8" s="20">
        <v>0</v>
      </c>
      <c r="H8" s="20">
        <v>1000</v>
      </c>
      <c r="I8" s="21">
        <v>0</v>
      </c>
      <c r="J8" s="22">
        <v>900</v>
      </c>
      <c r="K8" s="23">
        <v>5000</v>
      </c>
      <c r="L8" s="19">
        <v>6850</v>
      </c>
      <c r="M8" s="20">
        <v>6350</v>
      </c>
      <c r="N8" s="20">
        <v>3000</v>
      </c>
      <c r="O8" s="20">
        <v>2650</v>
      </c>
      <c r="P8" s="20">
        <v>550</v>
      </c>
      <c r="Q8" s="20">
        <v>0</v>
      </c>
      <c r="R8" s="20">
        <v>1000</v>
      </c>
      <c r="S8" s="21">
        <v>0</v>
      </c>
      <c r="T8" s="22">
        <v>900</v>
      </c>
      <c r="U8" s="24">
        <v>5000</v>
      </c>
    </row>
    <row r="9" spans="1:31" x14ac:dyDescent="0.25">
      <c r="A9" s="18">
        <v>2017</v>
      </c>
      <c r="B9" s="19">
        <v>7150</v>
      </c>
      <c r="C9" s="20">
        <v>6650</v>
      </c>
      <c r="D9" s="20">
        <v>3300</v>
      </c>
      <c r="E9" s="20">
        <v>2800</v>
      </c>
      <c r="F9" s="20">
        <v>500</v>
      </c>
      <c r="G9" s="20">
        <v>100</v>
      </c>
      <c r="H9" s="20">
        <v>1000</v>
      </c>
      <c r="I9" s="21">
        <v>0</v>
      </c>
      <c r="J9" s="22">
        <v>1000</v>
      </c>
      <c r="K9" s="23">
        <v>5750</v>
      </c>
      <c r="L9" s="19">
        <v>7150</v>
      </c>
      <c r="M9" s="20">
        <v>6650</v>
      </c>
      <c r="N9" s="20">
        <v>3500</v>
      </c>
      <c r="O9" s="20">
        <v>3000</v>
      </c>
      <c r="P9" s="20">
        <v>600</v>
      </c>
      <c r="Q9" s="20">
        <v>100</v>
      </c>
      <c r="R9" s="20">
        <v>1025</v>
      </c>
      <c r="S9" s="21">
        <v>0</v>
      </c>
      <c r="T9" s="22">
        <v>1000</v>
      </c>
      <c r="U9" s="24">
        <v>5850</v>
      </c>
    </row>
    <row r="10" spans="1:31" x14ac:dyDescent="0.25">
      <c r="A10" s="18">
        <v>2018</v>
      </c>
      <c r="B10" s="19">
        <v>7350</v>
      </c>
      <c r="C10" s="20">
        <v>6500</v>
      </c>
      <c r="D10" s="20">
        <v>3700</v>
      </c>
      <c r="E10" s="20">
        <v>2900</v>
      </c>
      <c r="F10" s="20">
        <v>675</v>
      </c>
      <c r="G10" s="20">
        <v>100</v>
      </c>
      <c r="H10" s="20">
        <v>1000</v>
      </c>
      <c r="I10" s="21">
        <v>0</v>
      </c>
      <c r="J10" s="22">
        <v>1400</v>
      </c>
      <c r="K10" s="23">
        <v>6050</v>
      </c>
      <c r="L10" s="19">
        <v>7350</v>
      </c>
      <c r="M10" s="20">
        <v>6500</v>
      </c>
      <c r="N10" s="20">
        <v>4000</v>
      </c>
      <c r="O10" s="20">
        <v>3000</v>
      </c>
      <c r="P10" s="20">
        <v>675</v>
      </c>
      <c r="Q10" s="20">
        <v>125</v>
      </c>
      <c r="R10" s="20">
        <v>1000</v>
      </c>
      <c r="S10" s="21">
        <v>0</v>
      </c>
      <c r="T10" s="22">
        <v>1500</v>
      </c>
      <c r="U10" s="24">
        <v>6200</v>
      </c>
    </row>
    <row r="11" spans="1:31" x14ac:dyDescent="0.25">
      <c r="A11" s="18">
        <v>2019</v>
      </c>
      <c r="B11" s="19">
        <v>7900</v>
      </c>
      <c r="C11" s="20">
        <v>6550</v>
      </c>
      <c r="D11" s="20">
        <v>4000</v>
      </c>
      <c r="E11" s="20">
        <v>2625</v>
      </c>
      <c r="F11" s="20">
        <v>500</v>
      </c>
      <c r="G11" s="20">
        <v>0</v>
      </c>
      <c r="H11" s="20">
        <v>1000</v>
      </c>
      <c r="I11" s="21">
        <v>0</v>
      </c>
      <c r="J11" s="22">
        <v>1000</v>
      </c>
      <c r="K11" s="23">
        <v>6200</v>
      </c>
      <c r="L11" s="19">
        <v>7900</v>
      </c>
      <c r="M11" s="20">
        <v>6600</v>
      </c>
      <c r="N11" s="20">
        <v>4000</v>
      </c>
      <c r="O11" s="20">
        <v>2625</v>
      </c>
      <c r="P11" s="20">
        <v>550</v>
      </c>
      <c r="Q11" s="20">
        <v>0</v>
      </c>
      <c r="R11" s="20">
        <v>1000</v>
      </c>
      <c r="S11" s="21">
        <v>0</v>
      </c>
      <c r="T11" s="22">
        <v>1200</v>
      </c>
      <c r="U11" s="24">
        <v>6200</v>
      </c>
    </row>
    <row r="12" spans="1:31" x14ac:dyDescent="0.25">
      <c r="A12" s="18">
        <v>2020</v>
      </c>
      <c r="B12" s="19">
        <v>8150</v>
      </c>
      <c r="C12" s="20">
        <v>6800</v>
      </c>
      <c r="D12" s="20">
        <v>3700</v>
      </c>
      <c r="E12" s="20">
        <v>3250</v>
      </c>
      <c r="F12" s="20">
        <v>450</v>
      </c>
      <c r="G12" s="20">
        <v>0</v>
      </c>
      <c r="H12" s="20">
        <v>1200</v>
      </c>
      <c r="I12" s="21">
        <v>0</v>
      </c>
      <c r="J12" s="22">
        <v>1000</v>
      </c>
      <c r="K12" s="23">
        <v>6400</v>
      </c>
      <c r="L12" s="19">
        <v>8150</v>
      </c>
      <c r="M12" s="20">
        <v>6800</v>
      </c>
      <c r="N12" s="20">
        <v>4000</v>
      </c>
      <c r="O12" s="20">
        <v>3250</v>
      </c>
      <c r="P12" s="20">
        <v>450</v>
      </c>
      <c r="Q12" s="20">
        <v>0</v>
      </c>
      <c r="R12" s="20">
        <v>1200</v>
      </c>
      <c r="S12" s="21">
        <v>0</v>
      </c>
      <c r="T12" s="22">
        <v>1200</v>
      </c>
      <c r="U12" s="24">
        <v>6400</v>
      </c>
      <c r="V12" s="25"/>
    </row>
    <row r="13" spans="1:31" x14ac:dyDescent="0.25">
      <c r="A13" s="26">
        <v>2021</v>
      </c>
      <c r="B13" s="19">
        <v>8550</v>
      </c>
      <c r="C13" s="20">
        <v>7000</v>
      </c>
      <c r="D13" s="20">
        <v>4800</v>
      </c>
      <c r="E13" s="20">
        <v>3300</v>
      </c>
      <c r="F13" s="20">
        <v>450</v>
      </c>
      <c r="G13" s="20">
        <v>0</v>
      </c>
      <c r="H13" s="20">
        <v>1450</v>
      </c>
      <c r="I13" s="21">
        <v>0</v>
      </c>
      <c r="J13" s="22">
        <v>750</v>
      </c>
      <c r="K13" s="23">
        <v>6300</v>
      </c>
      <c r="L13" s="19">
        <v>8550</v>
      </c>
      <c r="M13" s="20">
        <v>7000</v>
      </c>
      <c r="N13" s="20">
        <v>4800</v>
      </c>
      <c r="O13" s="20">
        <v>3300</v>
      </c>
      <c r="P13" s="20">
        <v>450</v>
      </c>
      <c r="Q13" s="20">
        <v>0</v>
      </c>
      <c r="R13" s="20">
        <v>1450</v>
      </c>
      <c r="S13" s="21">
        <v>0</v>
      </c>
      <c r="T13" s="22">
        <v>1500</v>
      </c>
      <c r="U13" s="24">
        <v>6500</v>
      </c>
      <c r="W13" s="25"/>
    </row>
    <row r="14" spans="1:31" x14ac:dyDescent="0.25">
      <c r="A14" s="26">
        <v>2022</v>
      </c>
      <c r="B14" s="19">
        <v>8700</v>
      </c>
      <c r="C14" s="20">
        <v>7000</v>
      </c>
      <c r="D14" s="20">
        <v>4000</v>
      </c>
      <c r="E14" s="20">
        <v>3000</v>
      </c>
      <c r="F14" s="20">
        <v>200</v>
      </c>
      <c r="G14" s="20">
        <v>0</v>
      </c>
      <c r="H14" s="20">
        <v>1450</v>
      </c>
      <c r="I14" s="21">
        <v>0</v>
      </c>
      <c r="J14" s="22">
        <v>350</v>
      </c>
      <c r="K14" s="23">
        <v>5950</v>
      </c>
      <c r="L14" s="19">
        <v>8700</v>
      </c>
      <c r="M14" s="20">
        <v>7000</v>
      </c>
      <c r="N14" s="20">
        <v>4150</v>
      </c>
      <c r="O14" s="20">
        <v>3250</v>
      </c>
      <c r="P14" s="20">
        <v>200</v>
      </c>
      <c r="Q14" s="20">
        <v>0</v>
      </c>
      <c r="R14" s="20">
        <v>1450</v>
      </c>
      <c r="S14" s="21">
        <v>0</v>
      </c>
      <c r="T14" s="22">
        <v>970</v>
      </c>
      <c r="U14" s="24">
        <v>6100</v>
      </c>
    </row>
    <row r="15" spans="1:31" x14ac:dyDescent="0.25">
      <c r="A15" s="27">
        <v>2023</v>
      </c>
      <c r="B15" s="28">
        <v>9100</v>
      </c>
      <c r="C15" s="29">
        <v>7200</v>
      </c>
      <c r="D15" s="29">
        <v>4600</v>
      </c>
      <c r="E15" s="29">
        <v>4000</v>
      </c>
      <c r="F15" s="29">
        <v>450</v>
      </c>
      <c r="G15" s="29">
        <v>0</v>
      </c>
      <c r="H15" s="29">
        <v>1450</v>
      </c>
      <c r="I15" s="30">
        <v>0</v>
      </c>
      <c r="J15" s="31">
        <v>400</v>
      </c>
      <c r="K15" s="32">
        <v>5800</v>
      </c>
      <c r="L15" s="28">
        <v>9100</v>
      </c>
      <c r="M15" s="29">
        <v>7200</v>
      </c>
      <c r="N15" s="29">
        <v>5000</v>
      </c>
      <c r="O15" s="29">
        <v>4100</v>
      </c>
      <c r="P15" s="29">
        <v>450</v>
      </c>
      <c r="Q15" s="29">
        <v>0</v>
      </c>
      <c r="R15" s="29">
        <v>1450</v>
      </c>
      <c r="S15" s="30">
        <v>0</v>
      </c>
      <c r="T15" s="31">
        <v>800</v>
      </c>
      <c r="U15" s="33">
        <v>6200</v>
      </c>
    </row>
    <row r="16" spans="1:31" x14ac:dyDescent="0.25">
      <c r="A16" s="27">
        <v>2024</v>
      </c>
      <c r="B16" s="28">
        <v>9450</v>
      </c>
      <c r="C16" s="29">
        <v>7200</v>
      </c>
      <c r="D16" s="29">
        <v>5400</v>
      </c>
      <c r="E16" s="29">
        <v>4200</v>
      </c>
      <c r="F16" s="29">
        <v>500</v>
      </c>
      <c r="G16" s="29">
        <v>0</v>
      </c>
      <c r="H16" s="29">
        <v>940</v>
      </c>
      <c r="I16" s="30">
        <v>0</v>
      </c>
      <c r="J16" s="31">
        <v>0</v>
      </c>
      <c r="K16" s="32">
        <v>4700</v>
      </c>
      <c r="L16" s="28">
        <v>9450</v>
      </c>
      <c r="M16" s="29">
        <v>7250</v>
      </c>
      <c r="N16" s="29">
        <v>5400</v>
      </c>
      <c r="O16" s="29">
        <v>4400</v>
      </c>
      <c r="P16" s="29">
        <v>550</v>
      </c>
      <c r="Q16" s="29">
        <v>0</v>
      </c>
      <c r="R16" s="29">
        <v>1000</v>
      </c>
      <c r="S16" s="30">
        <v>0</v>
      </c>
      <c r="T16" s="31">
        <v>700</v>
      </c>
      <c r="U16" s="33">
        <v>5600</v>
      </c>
    </row>
    <row r="17" spans="1:31" ht="15.75" thickBot="1" x14ac:dyDescent="0.3">
      <c r="A17" s="34">
        <v>2025</v>
      </c>
      <c r="B17" s="35">
        <v>9200</v>
      </c>
      <c r="C17" s="36">
        <v>7000</v>
      </c>
      <c r="D17" s="36">
        <v>5000</v>
      </c>
      <c r="E17" s="36">
        <v>3000</v>
      </c>
      <c r="F17" s="36">
        <v>500</v>
      </c>
      <c r="G17" s="36">
        <v>0</v>
      </c>
      <c r="H17" s="36">
        <v>850</v>
      </c>
      <c r="I17" s="37">
        <v>0</v>
      </c>
      <c r="J17" s="38">
        <v>0</v>
      </c>
      <c r="K17" s="39">
        <v>2500</v>
      </c>
      <c r="L17" s="35">
        <v>9200</v>
      </c>
      <c r="M17" s="36">
        <v>7000</v>
      </c>
      <c r="N17" s="36">
        <v>5000</v>
      </c>
      <c r="O17" s="36">
        <v>3000</v>
      </c>
      <c r="P17" s="36">
        <v>500</v>
      </c>
      <c r="Q17" s="36">
        <v>0</v>
      </c>
      <c r="R17" s="36">
        <v>850</v>
      </c>
      <c r="S17" s="37">
        <v>0</v>
      </c>
      <c r="T17" s="38">
        <v>500</v>
      </c>
      <c r="U17" s="40">
        <v>4995</v>
      </c>
    </row>
    <row r="18" spans="1:31" ht="15.75" thickBot="1" x14ac:dyDescent="0.3">
      <c r="A18" s="41"/>
      <c r="B18" s="42"/>
      <c r="C18" s="42"/>
      <c r="D18" s="42"/>
      <c r="E18" s="42"/>
      <c r="F18" s="42"/>
      <c r="G18" s="42"/>
      <c r="H18" s="42"/>
      <c r="I18" s="42"/>
      <c r="J18" s="42"/>
      <c r="K18" s="43"/>
      <c r="L18" s="42"/>
      <c r="M18" s="42"/>
      <c r="N18" s="42"/>
      <c r="O18" s="42"/>
      <c r="P18" s="42"/>
      <c r="Q18" s="42"/>
      <c r="R18" s="42"/>
      <c r="S18" s="42"/>
      <c r="T18" s="42"/>
      <c r="U18" s="44"/>
    </row>
    <row r="19" spans="1:31" ht="29.1" customHeight="1" thickBot="1" x14ac:dyDescent="0.35">
      <c r="A19" s="45"/>
      <c r="B19" s="128" t="s">
        <v>15</v>
      </c>
      <c r="C19" s="128"/>
      <c r="D19" s="128"/>
      <c r="E19" s="128"/>
      <c r="F19" s="128"/>
      <c r="G19" s="128"/>
      <c r="H19" s="128"/>
      <c r="I19" s="128"/>
      <c r="J19" s="128"/>
      <c r="K19" s="128"/>
      <c r="L19" s="128"/>
      <c r="M19" s="128"/>
      <c r="N19" s="128"/>
      <c r="O19" s="128"/>
      <c r="P19" s="128"/>
      <c r="Q19" s="128"/>
      <c r="R19" s="128"/>
      <c r="S19" s="128"/>
      <c r="T19" s="128"/>
      <c r="U19" s="128"/>
      <c r="V19" s="1"/>
      <c r="W19" s="1"/>
      <c r="X19" s="1"/>
      <c r="Y19" s="1"/>
      <c r="Z19" s="1"/>
      <c r="AA19" s="1"/>
      <c r="AB19" s="1"/>
      <c r="AC19" s="1"/>
      <c r="AD19" s="1"/>
      <c r="AE19" s="1"/>
    </row>
    <row r="20" spans="1:31" ht="29.1" customHeight="1" thickBot="1" x14ac:dyDescent="0.3">
      <c r="A20" s="46"/>
      <c r="B20" s="130" t="s">
        <v>2</v>
      </c>
      <c r="C20" s="131"/>
      <c r="D20" s="131"/>
      <c r="E20" s="131"/>
      <c r="F20" s="131"/>
      <c r="G20" s="131"/>
      <c r="H20" s="131"/>
      <c r="I20" s="131"/>
      <c r="J20" s="131"/>
      <c r="K20" s="132"/>
      <c r="L20" s="133" t="s">
        <v>3</v>
      </c>
      <c r="M20" s="128"/>
      <c r="N20" s="128"/>
      <c r="O20" s="128"/>
      <c r="P20" s="128"/>
      <c r="Q20" s="128"/>
      <c r="R20" s="128"/>
      <c r="S20" s="128"/>
      <c r="T20" s="128"/>
      <c r="U20" s="134"/>
    </row>
    <row r="21" spans="1:31" ht="29.45" customHeight="1" thickBot="1" x14ac:dyDescent="0.3">
      <c r="A21" s="4" t="s">
        <v>4</v>
      </c>
      <c r="B21" s="5" t="s">
        <v>5</v>
      </c>
      <c r="C21" s="6" t="s">
        <v>6</v>
      </c>
      <c r="D21" s="7" t="s">
        <v>7</v>
      </c>
      <c r="E21" s="7" t="s">
        <v>8</v>
      </c>
      <c r="F21" s="7" t="s">
        <v>9</v>
      </c>
      <c r="G21" s="7" t="s">
        <v>10</v>
      </c>
      <c r="H21" s="7" t="s">
        <v>11</v>
      </c>
      <c r="I21" s="8" t="s">
        <v>12</v>
      </c>
      <c r="J21" s="9" t="s">
        <v>13</v>
      </c>
      <c r="K21" s="10" t="s">
        <v>14</v>
      </c>
      <c r="L21" s="5" t="s">
        <v>5</v>
      </c>
      <c r="M21" s="6" t="s">
        <v>6</v>
      </c>
      <c r="N21" s="7" t="s">
        <v>7</v>
      </c>
      <c r="O21" s="7" t="s">
        <v>8</v>
      </c>
      <c r="P21" s="7" t="s">
        <v>9</v>
      </c>
      <c r="Q21" s="7" t="s">
        <v>10</v>
      </c>
      <c r="R21" s="7" t="s">
        <v>11</v>
      </c>
      <c r="S21" s="8" t="s">
        <v>12</v>
      </c>
      <c r="T21" s="9" t="s">
        <v>13</v>
      </c>
      <c r="U21" s="10" t="s">
        <v>14</v>
      </c>
    </row>
    <row r="22" spans="1:31" x14ac:dyDescent="0.25">
      <c r="A22" s="11">
        <v>2014</v>
      </c>
      <c r="B22" s="12">
        <v>6350</v>
      </c>
      <c r="C22" s="13">
        <v>5403</v>
      </c>
      <c r="D22" s="13">
        <v>3032</v>
      </c>
      <c r="E22" s="13">
        <v>2565</v>
      </c>
      <c r="F22" s="13">
        <v>711</v>
      </c>
      <c r="G22" s="13">
        <v>237</v>
      </c>
      <c r="H22" s="13">
        <v>1309</v>
      </c>
      <c r="I22" s="14">
        <v>428</v>
      </c>
      <c r="J22" s="15">
        <v>1724</v>
      </c>
      <c r="K22" s="16">
        <v>3375</v>
      </c>
      <c r="L22" s="12">
        <v>6350</v>
      </c>
      <c r="M22" s="13">
        <v>5424</v>
      </c>
      <c r="N22" s="13">
        <v>3266</v>
      </c>
      <c r="O22" s="13">
        <v>2788</v>
      </c>
      <c r="P22" s="13">
        <v>797</v>
      </c>
      <c r="Q22" s="13">
        <v>292</v>
      </c>
      <c r="R22" s="13">
        <v>1394</v>
      </c>
      <c r="S22" s="14">
        <v>584</v>
      </c>
      <c r="T22" s="15">
        <v>1816</v>
      </c>
      <c r="U22" s="17">
        <v>3477</v>
      </c>
    </row>
    <row r="23" spans="1:31" x14ac:dyDescent="0.25">
      <c r="A23" s="18">
        <v>2015</v>
      </c>
      <c r="B23" s="19">
        <v>6584</v>
      </c>
      <c r="C23" s="20">
        <v>5430</v>
      </c>
      <c r="D23" s="20">
        <v>3108</v>
      </c>
      <c r="E23" s="20">
        <v>2541</v>
      </c>
      <c r="F23" s="20">
        <v>650</v>
      </c>
      <c r="G23" s="20">
        <v>198</v>
      </c>
      <c r="H23" s="20">
        <v>1134</v>
      </c>
      <c r="I23" s="21">
        <v>348</v>
      </c>
      <c r="J23" s="22">
        <v>1955</v>
      </c>
      <c r="K23" s="23">
        <v>3899</v>
      </c>
      <c r="L23" s="19">
        <v>6584</v>
      </c>
      <c r="M23" s="20">
        <v>5448</v>
      </c>
      <c r="N23" s="20">
        <v>3322</v>
      </c>
      <c r="O23" s="20">
        <v>2712</v>
      </c>
      <c r="P23" s="20">
        <v>724</v>
      </c>
      <c r="Q23" s="20">
        <v>247</v>
      </c>
      <c r="R23" s="20">
        <v>1212</v>
      </c>
      <c r="S23" s="21">
        <v>466</v>
      </c>
      <c r="T23" s="22">
        <v>2030</v>
      </c>
      <c r="U23" s="24">
        <v>3979</v>
      </c>
    </row>
    <row r="24" spans="1:31" x14ac:dyDescent="0.25">
      <c r="A24" s="18">
        <v>2016</v>
      </c>
      <c r="B24" s="19">
        <v>6850</v>
      </c>
      <c r="C24" s="20">
        <v>5923</v>
      </c>
      <c r="D24" s="20">
        <v>3049</v>
      </c>
      <c r="E24" s="20">
        <v>2586</v>
      </c>
      <c r="F24" s="20">
        <v>609</v>
      </c>
      <c r="G24" s="20">
        <v>160</v>
      </c>
      <c r="H24" s="20">
        <v>966</v>
      </c>
      <c r="I24" s="21">
        <v>222</v>
      </c>
      <c r="J24" s="22">
        <v>2142</v>
      </c>
      <c r="K24" s="23">
        <v>4275</v>
      </c>
      <c r="L24" s="19">
        <v>6850</v>
      </c>
      <c r="M24" s="20">
        <v>5957</v>
      </c>
      <c r="N24" s="20">
        <v>3151</v>
      </c>
      <c r="O24" s="20">
        <v>2663</v>
      </c>
      <c r="P24" s="20">
        <v>628</v>
      </c>
      <c r="Q24" s="20">
        <v>166</v>
      </c>
      <c r="R24" s="20">
        <v>1015</v>
      </c>
      <c r="S24" s="21">
        <v>233</v>
      </c>
      <c r="T24" s="22">
        <v>2177</v>
      </c>
      <c r="U24" s="24">
        <v>4330</v>
      </c>
    </row>
    <row r="25" spans="1:31" x14ac:dyDescent="0.25">
      <c r="A25" s="18">
        <v>2017</v>
      </c>
      <c r="B25" s="19">
        <v>7150</v>
      </c>
      <c r="C25" s="20">
        <v>6327</v>
      </c>
      <c r="D25" s="20">
        <v>3491</v>
      </c>
      <c r="E25" s="20">
        <v>2863</v>
      </c>
      <c r="F25" s="20">
        <v>661</v>
      </c>
      <c r="G25" s="20">
        <v>189</v>
      </c>
      <c r="H25" s="20">
        <v>1003</v>
      </c>
      <c r="I25" s="21">
        <v>184</v>
      </c>
      <c r="J25" s="22">
        <v>2405</v>
      </c>
      <c r="K25" s="23">
        <v>4838</v>
      </c>
      <c r="L25" s="19">
        <v>7150</v>
      </c>
      <c r="M25" s="20">
        <v>6364</v>
      </c>
      <c r="N25" s="20">
        <v>3595</v>
      </c>
      <c r="O25" s="20">
        <v>3007</v>
      </c>
      <c r="P25" s="20">
        <v>672</v>
      </c>
      <c r="Q25" s="20">
        <v>193</v>
      </c>
      <c r="R25" s="20">
        <v>1059</v>
      </c>
      <c r="S25" s="21">
        <v>184</v>
      </c>
      <c r="T25" s="22">
        <v>2447</v>
      </c>
      <c r="U25" s="24">
        <v>4900</v>
      </c>
    </row>
    <row r="26" spans="1:31" x14ac:dyDescent="0.25">
      <c r="A26" s="18">
        <v>2018</v>
      </c>
      <c r="B26" s="19">
        <v>7350</v>
      </c>
      <c r="C26" s="20">
        <v>6153</v>
      </c>
      <c r="D26" s="20">
        <v>3970</v>
      </c>
      <c r="E26" s="20">
        <v>2945</v>
      </c>
      <c r="F26" s="20">
        <v>710</v>
      </c>
      <c r="G26" s="20">
        <v>231</v>
      </c>
      <c r="H26" s="20">
        <v>1243</v>
      </c>
      <c r="I26" s="21">
        <v>146</v>
      </c>
      <c r="J26" s="22">
        <v>2685</v>
      </c>
      <c r="K26" s="23">
        <v>4972</v>
      </c>
      <c r="L26" s="19">
        <v>7350</v>
      </c>
      <c r="M26" s="20">
        <v>6214</v>
      </c>
      <c r="N26" s="20">
        <v>4141</v>
      </c>
      <c r="O26" s="20">
        <v>3066</v>
      </c>
      <c r="P26" s="20">
        <v>718</v>
      </c>
      <c r="Q26" s="20">
        <v>234</v>
      </c>
      <c r="R26" s="20">
        <v>1313</v>
      </c>
      <c r="S26" s="21">
        <v>146</v>
      </c>
      <c r="T26" s="22">
        <v>2736</v>
      </c>
      <c r="U26" s="24">
        <v>5059</v>
      </c>
    </row>
    <row r="27" spans="1:31" x14ac:dyDescent="0.25">
      <c r="A27" s="18">
        <v>2019</v>
      </c>
      <c r="B27" s="19">
        <v>7900</v>
      </c>
      <c r="C27" s="20">
        <v>6376</v>
      </c>
      <c r="D27" s="20">
        <v>4056</v>
      </c>
      <c r="E27" s="20">
        <v>2913</v>
      </c>
      <c r="F27" s="20">
        <v>567</v>
      </c>
      <c r="G27" s="20">
        <v>131</v>
      </c>
      <c r="H27" s="20">
        <v>1225</v>
      </c>
      <c r="I27" s="21">
        <v>120</v>
      </c>
      <c r="J27" s="22">
        <v>2719</v>
      </c>
      <c r="K27" s="23">
        <v>5131</v>
      </c>
      <c r="L27" s="19">
        <v>7900</v>
      </c>
      <c r="M27" s="20">
        <v>6443</v>
      </c>
      <c r="N27" s="20">
        <v>4213</v>
      </c>
      <c r="O27" s="20">
        <v>3024</v>
      </c>
      <c r="P27" s="20">
        <v>574</v>
      </c>
      <c r="Q27" s="20">
        <v>132</v>
      </c>
      <c r="R27" s="20">
        <v>1287</v>
      </c>
      <c r="S27" s="21">
        <v>124</v>
      </c>
      <c r="T27" s="22">
        <v>2765</v>
      </c>
      <c r="U27" s="24">
        <v>5212</v>
      </c>
    </row>
    <row r="28" spans="1:31" x14ac:dyDescent="0.25">
      <c r="A28" s="18">
        <v>2020</v>
      </c>
      <c r="B28" s="19">
        <v>8150</v>
      </c>
      <c r="C28" s="20">
        <v>6446</v>
      </c>
      <c r="D28" s="20">
        <v>4181</v>
      </c>
      <c r="E28" s="20">
        <v>3128</v>
      </c>
      <c r="F28" s="20">
        <v>517</v>
      </c>
      <c r="G28" s="20">
        <v>105</v>
      </c>
      <c r="H28" s="20">
        <v>1319</v>
      </c>
      <c r="I28" s="21">
        <v>101</v>
      </c>
      <c r="J28" s="22">
        <v>2835</v>
      </c>
      <c r="K28" s="23">
        <v>5316</v>
      </c>
      <c r="L28" s="19">
        <v>8150</v>
      </c>
      <c r="M28" s="20">
        <v>6665</v>
      </c>
      <c r="N28" s="20">
        <v>4330</v>
      </c>
      <c r="O28" s="20">
        <v>3255</v>
      </c>
      <c r="P28" s="20">
        <v>522</v>
      </c>
      <c r="Q28" s="20">
        <v>106</v>
      </c>
      <c r="R28" s="20">
        <v>1352</v>
      </c>
      <c r="S28" s="21">
        <v>101</v>
      </c>
      <c r="T28" s="22">
        <v>2928</v>
      </c>
      <c r="U28" s="24">
        <v>5492</v>
      </c>
      <c r="V28" s="25"/>
    </row>
    <row r="29" spans="1:31" x14ac:dyDescent="0.25">
      <c r="A29" s="26">
        <v>2021</v>
      </c>
      <c r="B29" s="19">
        <v>8550</v>
      </c>
      <c r="C29" s="20">
        <v>6094</v>
      </c>
      <c r="D29" s="20">
        <v>4500</v>
      </c>
      <c r="E29" s="20">
        <v>3115</v>
      </c>
      <c r="F29" s="20">
        <v>530</v>
      </c>
      <c r="G29" s="20">
        <v>69</v>
      </c>
      <c r="H29" s="20">
        <v>1458</v>
      </c>
      <c r="I29" s="21">
        <v>68</v>
      </c>
      <c r="J29" s="22">
        <v>2825</v>
      </c>
      <c r="K29" s="23">
        <v>5298</v>
      </c>
      <c r="L29" s="19">
        <v>8550</v>
      </c>
      <c r="M29" s="20">
        <v>6790</v>
      </c>
      <c r="N29" s="20">
        <v>4690</v>
      </c>
      <c r="O29" s="20">
        <v>3267</v>
      </c>
      <c r="P29" s="20">
        <v>542</v>
      </c>
      <c r="Q29" s="20">
        <v>70</v>
      </c>
      <c r="R29" s="20">
        <v>1511</v>
      </c>
      <c r="S29" s="21">
        <v>68</v>
      </c>
      <c r="T29" s="22">
        <v>3101</v>
      </c>
      <c r="U29" s="24">
        <v>5842</v>
      </c>
      <c r="W29" s="25"/>
    </row>
    <row r="30" spans="1:31" x14ac:dyDescent="0.25">
      <c r="A30" s="26">
        <v>2022</v>
      </c>
      <c r="B30" s="19">
        <v>8700</v>
      </c>
      <c r="C30" s="20">
        <v>5388</v>
      </c>
      <c r="D30" s="20">
        <v>3998</v>
      </c>
      <c r="E30" s="20">
        <v>2773</v>
      </c>
      <c r="F30" s="20">
        <v>430</v>
      </c>
      <c r="G30" s="20">
        <v>59</v>
      </c>
      <c r="H30" s="20">
        <v>1396</v>
      </c>
      <c r="I30" s="21">
        <v>60</v>
      </c>
      <c r="J30" s="22">
        <v>2357</v>
      </c>
      <c r="K30" s="23">
        <v>4572</v>
      </c>
      <c r="L30" s="19">
        <v>8700</v>
      </c>
      <c r="M30" s="20">
        <v>6637</v>
      </c>
      <c r="N30" s="20">
        <v>4278</v>
      </c>
      <c r="O30" s="20">
        <v>2994</v>
      </c>
      <c r="P30" s="20">
        <v>450</v>
      </c>
      <c r="Q30" s="20">
        <v>60</v>
      </c>
      <c r="R30" s="20">
        <v>1445</v>
      </c>
      <c r="S30" s="21">
        <v>60</v>
      </c>
      <c r="T30" s="22">
        <v>2805</v>
      </c>
      <c r="U30" s="24">
        <v>5499</v>
      </c>
    </row>
    <row r="31" spans="1:31" x14ac:dyDescent="0.25">
      <c r="A31" s="27">
        <v>2023</v>
      </c>
      <c r="B31" s="28">
        <v>9100</v>
      </c>
      <c r="C31" s="29">
        <v>5670</v>
      </c>
      <c r="D31" s="29">
        <v>4289</v>
      </c>
      <c r="E31" s="29">
        <v>3637</v>
      </c>
      <c r="F31" s="29">
        <v>463</v>
      </c>
      <c r="G31" s="29">
        <v>49</v>
      </c>
      <c r="H31" s="29">
        <v>1271</v>
      </c>
      <c r="I31" s="30">
        <v>45</v>
      </c>
      <c r="J31" s="31">
        <v>2393</v>
      </c>
      <c r="K31" s="32">
        <v>4576</v>
      </c>
      <c r="L31" s="28">
        <v>9100</v>
      </c>
      <c r="M31" s="29">
        <v>6675</v>
      </c>
      <c r="N31" s="29">
        <v>4597</v>
      </c>
      <c r="O31" s="29">
        <v>3920</v>
      </c>
      <c r="P31" s="29">
        <v>508</v>
      </c>
      <c r="Q31" s="29">
        <v>51</v>
      </c>
      <c r="R31" s="29">
        <v>1305</v>
      </c>
      <c r="S31" s="30">
        <v>45</v>
      </c>
      <c r="T31" s="31">
        <v>2756</v>
      </c>
      <c r="U31" s="33">
        <v>5299</v>
      </c>
    </row>
    <row r="32" spans="1:31" x14ac:dyDescent="0.25">
      <c r="A32" s="27">
        <v>2024</v>
      </c>
      <c r="B32" s="28">
        <v>9450</v>
      </c>
      <c r="C32" s="29">
        <v>5304</v>
      </c>
      <c r="D32" s="29">
        <v>4676</v>
      </c>
      <c r="E32" s="29">
        <v>4006</v>
      </c>
      <c r="F32" s="29">
        <v>462</v>
      </c>
      <c r="G32" s="29">
        <v>32</v>
      </c>
      <c r="H32" s="29">
        <v>1056</v>
      </c>
      <c r="I32" s="30">
        <v>61</v>
      </c>
      <c r="J32" s="31">
        <v>2099</v>
      </c>
      <c r="K32" s="32">
        <v>4141</v>
      </c>
      <c r="L32" s="28">
        <v>9450</v>
      </c>
      <c r="M32" s="29">
        <v>6448</v>
      </c>
      <c r="N32" s="29">
        <v>4835</v>
      </c>
      <c r="O32" s="29">
        <v>4139</v>
      </c>
      <c r="P32" s="29">
        <v>482</v>
      </c>
      <c r="Q32" s="29">
        <v>34</v>
      </c>
      <c r="R32" s="29">
        <v>1094</v>
      </c>
      <c r="S32" s="30">
        <v>61</v>
      </c>
      <c r="T32" s="31">
        <v>2477</v>
      </c>
      <c r="U32" s="33">
        <v>4929</v>
      </c>
    </row>
    <row r="33" spans="1:31" ht="15.75" thickBot="1" x14ac:dyDescent="0.3">
      <c r="A33" s="34">
        <v>2025</v>
      </c>
      <c r="B33" s="35">
        <v>9200</v>
      </c>
      <c r="C33" s="36">
        <v>4897</v>
      </c>
      <c r="D33" s="36">
        <v>4534</v>
      </c>
      <c r="E33" s="36">
        <v>3448</v>
      </c>
      <c r="F33" s="36">
        <v>422</v>
      </c>
      <c r="G33" s="36">
        <v>38</v>
      </c>
      <c r="H33" s="36">
        <v>987</v>
      </c>
      <c r="I33" s="37">
        <v>32</v>
      </c>
      <c r="J33" s="38">
        <v>1919</v>
      </c>
      <c r="K33" s="39">
        <v>3801</v>
      </c>
      <c r="L33" s="35">
        <v>9200</v>
      </c>
      <c r="M33" s="36">
        <v>6265</v>
      </c>
      <c r="N33" s="36">
        <v>4664</v>
      </c>
      <c r="O33" s="36">
        <v>3563</v>
      </c>
      <c r="P33" s="36">
        <v>438</v>
      </c>
      <c r="Q33" s="36">
        <v>41</v>
      </c>
      <c r="R33" s="36">
        <v>1022</v>
      </c>
      <c r="S33" s="37">
        <v>32</v>
      </c>
      <c r="T33" s="38">
        <v>2361</v>
      </c>
      <c r="U33" s="40">
        <v>4726</v>
      </c>
    </row>
    <row r="34" spans="1:31" ht="15.75" thickBot="1" x14ac:dyDescent="0.3">
      <c r="B34" s="47"/>
      <c r="C34" s="47"/>
      <c r="D34" s="47"/>
      <c r="E34" s="47"/>
      <c r="F34" s="47"/>
      <c r="G34" s="47"/>
      <c r="H34" s="47"/>
      <c r="I34" s="47"/>
      <c r="J34" s="47"/>
      <c r="K34" s="47"/>
      <c r="L34" s="47"/>
      <c r="M34" s="47"/>
      <c r="N34" s="47"/>
      <c r="O34" s="47"/>
      <c r="P34" s="47"/>
      <c r="Q34" s="47"/>
      <c r="R34" s="47"/>
      <c r="S34" s="47"/>
      <c r="T34" s="47"/>
      <c r="U34" s="47"/>
      <c r="Z34" s="25"/>
    </row>
    <row r="35" spans="1:31" ht="29.1" customHeight="1" thickBot="1" x14ac:dyDescent="0.35">
      <c r="A35" s="45"/>
      <c r="B35" s="133" t="s">
        <v>16</v>
      </c>
      <c r="C35" s="128"/>
      <c r="D35" s="128"/>
      <c r="E35" s="128"/>
      <c r="F35" s="128"/>
      <c r="G35" s="128"/>
      <c r="H35" s="128"/>
      <c r="I35" s="128"/>
      <c r="J35" s="128"/>
      <c r="K35" s="134"/>
      <c r="L35" s="1"/>
      <c r="M35" s="1"/>
      <c r="N35" s="1"/>
      <c r="O35" s="1"/>
      <c r="P35" s="1"/>
      <c r="Q35" s="1"/>
      <c r="R35" s="1"/>
      <c r="S35" s="1"/>
      <c r="T35" s="1"/>
      <c r="U35" s="1"/>
      <c r="V35" s="1"/>
      <c r="W35" s="1"/>
      <c r="X35" s="1"/>
      <c r="Y35" s="1"/>
      <c r="Z35" s="1"/>
      <c r="AA35" s="1"/>
      <c r="AB35" s="1"/>
      <c r="AC35" s="1"/>
      <c r="AD35" s="1"/>
      <c r="AE35" s="1"/>
    </row>
    <row r="36" spans="1:31" ht="29.45" customHeight="1" thickBot="1" x14ac:dyDescent="0.3">
      <c r="A36" s="4" t="s">
        <v>4</v>
      </c>
      <c r="B36" s="5" t="s">
        <v>5</v>
      </c>
      <c r="C36" s="6" t="s">
        <v>6</v>
      </c>
      <c r="D36" s="7" t="s">
        <v>7</v>
      </c>
      <c r="E36" s="7" t="s">
        <v>8</v>
      </c>
      <c r="F36" s="7" t="s">
        <v>9</v>
      </c>
      <c r="G36" s="7" t="s">
        <v>10</v>
      </c>
      <c r="H36" s="7" t="s">
        <v>11</v>
      </c>
      <c r="I36" s="8" t="s">
        <v>12</v>
      </c>
      <c r="J36" s="9" t="s">
        <v>13</v>
      </c>
      <c r="K36" s="10" t="s">
        <v>14</v>
      </c>
    </row>
    <row r="37" spans="1:31" x14ac:dyDescent="0.25">
      <c r="A37" s="11">
        <v>2014</v>
      </c>
      <c r="B37" s="48">
        <v>0</v>
      </c>
      <c r="C37" s="49">
        <v>0.02</v>
      </c>
      <c r="D37" s="49">
        <v>0.26</v>
      </c>
      <c r="E37" s="49">
        <v>0.32</v>
      </c>
      <c r="F37" s="49">
        <v>0.24</v>
      </c>
      <c r="G37" s="49">
        <v>0.23</v>
      </c>
      <c r="H37" s="49">
        <v>0.23</v>
      </c>
      <c r="I37" s="50">
        <v>0.32</v>
      </c>
      <c r="J37" s="51">
        <v>0.21</v>
      </c>
      <c r="K37" s="52">
        <v>0.16</v>
      </c>
    </row>
    <row r="38" spans="1:31" x14ac:dyDescent="0.25">
      <c r="A38" s="18">
        <v>2015</v>
      </c>
      <c r="B38" s="53">
        <v>0</v>
      </c>
      <c r="C38" s="54">
        <v>0.03</v>
      </c>
      <c r="D38" s="54">
        <v>0.28000000000000003</v>
      </c>
      <c r="E38" s="54">
        <v>0.28000000000000003</v>
      </c>
      <c r="F38" s="54">
        <v>0.21</v>
      </c>
      <c r="G38" s="54">
        <v>0.21</v>
      </c>
      <c r="H38" s="54">
        <v>0.23</v>
      </c>
      <c r="I38" s="55">
        <v>0.28000000000000003</v>
      </c>
      <c r="J38" s="56">
        <v>0.18</v>
      </c>
      <c r="K38" s="57">
        <v>0.13</v>
      </c>
    </row>
    <row r="39" spans="1:31" x14ac:dyDescent="0.25">
      <c r="A39" s="18">
        <v>2016</v>
      </c>
      <c r="B39" s="53">
        <v>0</v>
      </c>
      <c r="C39" s="54">
        <v>0.05</v>
      </c>
      <c r="D39" s="54">
        <v>0.21</v>
      </c>
      <c r="E39" s="54">
        <v>0.14000000000000001</v>
      </c>
      <c r="F39" s="54">
        <v>0.08</v>
      </c>
      <c r="G39" s="54">
        <v>0.05</v>
      </c>
      <c r="H39" s="54">
        <v>0.17</v>
      </c>
      <c r="I39" s="55">
        <v>0.06</v>
      </c>
      <c r="J39" s="56">
        <v>0.09</v>
      </c>
      <c r="K39" s="57">
        <v>0.11</v>
      </c>
    </row>
    <row r="40" spans="1:31" x14ac:dyDescent="0.25">
      <c r="A40" s="18">
        <v>2017</v>
      </c>
      <c r="B40" s="53">
        <v>0</v>
      </c>
      <c r="C40" s="54">
        <v>0.06</v>
      </c>
      <c r="D40" s="54">
        <v>0.16</v>
      </c>
      <c r="E40" s="54">
        <v>0.13</v>
      </c>
      <c r="F40" s="54">
        <v>0.05</v>
      </c>
      <c r="G40" s="54">
        <v>0.04</v>
      </c>
      <c r="H40" s="54">
        <v>0.15</v>
      </c>
      <c r="I40" s="55">
        <v>0</v>
      </c>
      <c r="J40" s="56">
        <v>0.08</v>
      </c>
      <c r="K40" s="57">
        <v>0.1</v>
      </c>
    </row>
    <row r="41" spans="1:31" x14ac:dyDescent="0.25">
      <c r="A41" s="18">
        <v>2018</v>
      </c>
      <c r="B41" s="53">
        <v>0</v>
      </c>
      <c r="C41" s="54">
        <v>0.06</v>
      </c>
      <c r="D41" s="54">
        <v>0.25</v>
      </c>
      <c r="E41" s="54">
        <v>0.24</v>
      </c>
      <c r="F41" s="54">
        <v>0.05</v>
      </c>
      <c r="G41" s="54">
        <v>0.03</v>
      </c>
      <c r="H41" s="54">
        <v>0.18</v>
      </c>
      <c r="I41" s="55">
        <v>0</v>
      </c>
      <c r="J41" s="56">
        <v>0.09</v>
      </c>
      <c r="K41" s="57">
        <v>0.12</v>
      </c>
    </row>
    <row r="42" spans="1:31" x14ac:dyDescent="0.25">
      <c r="A42" s="18">
        <v>2019</v>
      </c>
      <c r="B42" s="53">
        <v>0</v>
      </c>
      <c r="C42" s="54">
        <v>7.0000000000000007E-2</v>
      </c>
      <c r="D42" s="54">
        <v>0.2</v>
      </c>
      <c r="E42" s="54">
        <v>0.2</v>
      </c>
      <c r="F42" s="54">
        <v>0.05</v>
      </c>
      <c r="G42" s="54">
        <v>0.01</v>
      </c>
      <c r="H42" s="54">
        <v>0.18</v>
      </c>
      <c r="I42" s="55">
        <v>0.02</v>
      </c>
      <c r="J42" s="56">
        <v>7.0000000000000007E-2</v>
      </c>
      <c r="K42" s="57">
        <v>0.11</v>
      </c>
    </row>
    <row r="43" spans="1:31" x14ac:dyDescent="0.25">
      <c r="A43" s="18">
        <v>2020</v>
      </c>
      <c r="B43" s="53">
        <v>0</v>
      </c>
      <c r="C43" s="54">
        <v>0.09</v>
      </c>
      <c r="D43" s="54">
        <v>0.19</v>
      </c>
      <c r="E43" s="54">
        <v>0.18</v>
      </c>
      <c r="F43" s="54">
        <v>0.04</v>
      </c>
      <c r="G43" s="54">
        <v>0.01</v>
      </c>
      <c r="H43" s="54">
        <v>0.13</v>
      </c>
      <c r="I43" s="55">
        <v>0</v>
      </c>
      <c r="J43" s="56">
        <v>7.0000000000000007E-2</v>
      </c>
      <c r="K43" s="57">
        <v>0.11</v>
      </c>
    </row>
    <row r="44" spans="1:31" x14ac:dyDescent="0.25">
      <c r="A44" s="26">
        <v>2021</v>
      </c>
      <c r="B44" s="53">
        <v>0</v>
      </c>
      <c r="C44" s="54">
        <v>0.2</v>
      </c>
      <c r="D44" s="54">
        <v>0.14000000000000001</v>
      </c>
      <c r="E44" s="54">
        <v>0.15</v>
      </c>
      <c r="F44" s="54">
        <v>0.06</v>
      </c>
      <c r="G44" s="54">
        <v>0.01</v>
      </c>
      <c r="H44" s="54">
        <v>0.16</v>
      </c>
      <c r="I44" s="55">
        <v>0</v>
      </c>
      <c r="J44" s="56">
        <v>0.11</v>
      </c>
      <c r="K44" s="57">
        <v>0.18</v>
      </c>
    </row>
    <row r="45" spans="1:31" x14ac:dyDescent="0.25">
      <c r="A45" s="26">
        <v>2022</v>
      </c>
      <c r="B45" s="53">
        <v>0</v>
      </c>
      <c r="C45" s="54">
        <v>0.28999999999999998</v>
      </c>
      <c r="D45" s="54">
        <v>0.19</v>
      </c>
      <c r="E45" s="54">
        <v>0.19</v>
      </c>
      <c r="F45" s="54">
        <v>7.0000000000000007E-2</v>
      </c>
      <c r="G45" s="54">
        <v>0.01</v>
      </c>
      <c r="H45" s="54">
        <v>0.13</v>
      </c>
      <c r="I45" s="55">
        <v>0</v>
      </c>
      <c r="J45" s="56">
        <v>0.14000000000000001</v>
      </c>
      <c r="K45" s="57">
        <v>0.25</v>
      </c>
    </row>
    <row r="46" spans="1:31" x14ac:dyDescent="0.25">
      <c r="A46" s="27">
        <v>2023</v>
      </c>
      <c r="B46" s="58">
        <v>0</v>
      </c>
      <c r="C46" s="59">
        <v>0.25</v>
      </c>
      <c r="D46" s="59">
        <v>0.15</v>
      </c>
      <c r="E46" s="59">
        <v>0.16</v>
      </c>
      <c r="F46" s="59">
        <v>0.09</v>
      </c>
      <c r="G46" s="59">
        <v>0.01</v>
      </c>
      <c r="H46" s="59">
        <v>7.0000000000000007E-2</v>
      </c>
      <c r="I46" s="60">
        <v>0</v>
      </c>
      <c r="J46" s="61">
        <v>0.11</v>
      </c>
      <c r="K46" s="62">
        <v>0.2</v>
      </c>
    </row>
    <row r="47" spans="1:31" x14ac:dyDescent="0.25">
      <c r="A47" s="27">
        <v>2024</v>
      </c>
      <c r="B47" s="58">
        <v>0</v>
      </c>
      <c r="C47" s="59">
        <v>0.28000000000000003</v>
      </c>
      <c r="D47" s="59">
        <v>0.09</v>
      </c>
      <c r="E47" s="59">
        <v>0.12</v>
      </c>
      <c r="F47" s="59">
        <v>7.0000000000000007E-2</v>
      </c>
      <c r="G47" s="59">
        <v>0.01</v>
      </c>
      <c r="H47" s="59">
        <v>0.08</v>
      </c>
      <c r="I47" s="60">
        <v>0</v>
      </c>
      <c r="J47" s="61">
        <v>0.11</v>
      </c>
      <c r="K47" s="62">
        <v>0.21</v>
      </c>
    </row>
    <row r="48" spans="1:31" ht="15.75" thickBot="1" x14ac:dyDescent="0.3">
      <c r="A48" s="34">
        <v>2025</v>
      </c>
      <c r="B48" s="63">
        <v>0</v>
      </c>
      <c r="C48" s="64">
        <v>0.33</v>
      </c>
      <c r="D48" s="64">
        <v>7.0000000000000007E-2</v>
      </c>
      <c r="E48" s="64">
        <v>0.09</v>
      </c>
      <c r="F48" s="64">
        <v>0.06</v>
      </c>
      <c r="G48" s="64">
        <v>0.01</v>
      </c>
      <c r="H48" s="64">
        <v>0.08</v>
      </c>
      <c r="I48" s="65">
        <v>0</v>
      </c>
      <c r="J48" s="66">
        <v>0.12</v>
      </c>
      <c r="K48" s="67">
        <v>0.24</v>
      </c>
    </row>
    <row r="49" spans="1:22" ht="15.75" thickBot="1" x14ac:dyDescent="0.3">
      <c r="A49" s="68"/>
      <c r="B49" s="69"/>
      <c r="C49" s="69"/>
      <c r="D49" s="69"/>
      <c r="E49" s="69"/>
      <c r="F49" s="69"/>
      <c r="G49" s="69"/>
      <c r="H49" s="69"/>
      <c r="I49" s="69"/>
      <c r="J49" s="69"/>
      <c r="K49" s="70"/>
      <c r="L49" s="70"/>
      <c r="M49" s="70"/>
      <c r="N49" s="70"/>
      <c r="O49" s="70"/>
      <c r="P49" s="70"/>
      <c r="Q49" s="70"/>
      <c r="R49" s="70"/>
      <c r="S49" s="70"/>
      <c r="T49" s="70"/>
      <c r="U49" s="70"/>
      <c r="V49" s="70"/>
    </row>
    <row r="50" spans="1:22" ht="39.950000000000003" customHeight="1" thickBot="1" x14ac:dyDescent="0.3">
      <c r="A50" s="45"/>
      <c r="B50" s="135" t="s">
        <v>17</v>
      </c>
      <c r="C50" s="128"/>
      <c r="D50" s="128"/>
      <c r="E50" s="128"/>
      <c r="F50" s="128"/>
      <c r="G50" s="128"/>
      <c r="H50" s="128"/>
      <c r="I50" s="128"/>
      <c r="J50" s="128"/>
      <c r="K50" s="134"/>
      <c r="L50" s="135" t="s">
        <v>18</v>
      </c>
      <c r="M50" s="128"/>
      <c r="N50" s="128"/>
      <c r="O50" s="128"/>
      <c r="P50" s="128"/>
      <c r="Q50" s="128"/>
      <c r="R50" s="128"/>
      <c r="S50" s="128"/>
      <c r="T50" s="128"/>
      <c r="U50" s="134"/>
    </row>
    <row r="51" spans="1:22" ht="30.75" thickBot="1" x14ac:dyDescent="0.3">
      <c r="A51" s="4" t="s">
        <v>4</v>
      </c>
      <c r="B51" s="5" t="s">
        <v>5</v>
      </c>
      <c r="C51" s="6" t="s">
        <v>6</v>
      </c>
      <c r="D51" s="7" t="s">
        <v>7</v>
      </c>
      <c r="E51" s="7" t="s">
        <v>8</v>
      </c>
      <c r="F51" s="7" t="s">
        <v>9</v>
      </c>
      <c r="G51" s="7" t="s">
        <v>10</v>
      </c>
      <c r="H51" s="7" t="s">
        <v>11</v>
      </c>
      <c r="I51" s="8" t="s">
        <v>12</v>
      </c>
      <c r="J51" s="9" t="s">
        <v>13</v>
      </c>
      <c r="K51" s="10" t="s">
        <v>14</v>
      </c>
      <c r="L51" s="5" t="s">
        <v>5</v>
      </c>
      <c r="M51" s="6" t="s">
        <v>6</v>
      </c>
      <c r="N51" s="7" t="s">
        <v>7</v>
      </c>
      <c r="O51" s="7" t="s">
        <v>8</v>
      </c>
      <c r="P51" s="7" t="s">
        <v>9</v>
      </c>
      <c r="Q51" s="7" t="s">
        <v>10</v>
      </c>
      <c r="R51" s="7" t="s">
        <v>11</v>
      </c>
      <c r="S51" s="8" t="s">
        <v>12</v>
      </c>
      <c r="T51" s="9" t="s">
        <v>13</v>
      </c>
      <c r="U51" s="10" t="s">
        <v>14</v>
      </c>
    </row>
    <row r="52" spans="1:22" x14ac:dyDescent="0.25">
      <c r="A52" s="71">
        <v>2014</v>
      </c>
      <c r="B52" s="12" t="s">
        <v>19</v>
      </c>
      <c r="C52" s="13">
        <v>4850</v>
      </c>
      <c r="D52" s="13">
        <v>3750</v>
      </c>
      <c r="E52" s="13">
        <v>3250</v>
      </c>
      <c r="F52" s="13">
        <v>900</v>
      </c>
      <c r="G52" s="13">
        <v>500</v>
      </c>
      <c r="H52" s="13">
        <v>1750</v>
      </c>
      <c r="I52" s="14">
        <v>1000</v>
      </c>
      <c r="J52" s="15">
        <v>900</v>
      </c>
      <c r="K52" s="16">
        <v>2500</v>
      </c>
      <c r="L52" s="12" t="s">
        <v>19</v>
      </c>
      <c r="M52" s="13">
        <v>1000</v>
      </c>
      <c r="N52" s="13">
        <v>1000</v>
      </c>
      <c r="O52" s="13">
        <v>1000</v>
      </c>
      <c r="P52" s="13">
        <v>500</v>
      </c>
      <c r="Q52" s="13">
        <v>250</v>
      </c>
      <c r="R52" s="13">
        <v>500</v>
      </c>
      <c r="S52" s="14">
        <v>500</v>
      </c>
      <c r="T52" s="15">
        <v>250</v>
      </c>
      <c r="U52" s="17">
        <v>500</v>
      </c>
    </row>
    <row r="53" spans="1:22" x14ac:dyDescent="0.25">
      <c r="A53" s="26">
        <v>2015</v>
      </c>
      <c r="B53" s="19" t="s">
        <v>19</v>
      </c>
      <c r="C53" s="20">
        <v>4850</v>
      </c>
      <c r="D53" s="20">
        <v>3750</v>
      </c>
      <c r="E53" s="20">
        <v>3250</v>
      </c>
      <c r="F53" s="20">
        <v>900</v>
      </c>
      <c r="G53" s="20">
        <v>500</v>
      </c>
      <c r="H53" s="20">
        <v>1400</v>
      </c>
      <c r="I53" s="21">
        <v>1000</v>
      </c>
      <c r="J53" s="22">
        <v>750</v>
      </c>
      <c r="K53" s="23">
        <v>2800</v>
      </c>
      <c r="L53" s="19" t="s">
        <v>19</v>
      </c>
      <c r="M53" s="20">
        <v>600</v>
      </c>
      <c r="N53" s="20">
        <v>500</v>
      </c>
      <c r="O53" s="20">
        <v>500</v>
      </c>
      <c r="P53" s="20">
        <v>500</v>
      </c>
      <c r="Q53" s="20">
        <v>250</v>
      </c>
      <c r="R53" s="20">
        <v>250</v>
      </c>
      <c r="S53" s="21">
        <v>500</v>
      </c>
      <c r="T53" s="22">
        <v>250</v>
      </c>
      <c r="U53" s="24">
        <v>500</v>
      </c>
    </row>
    <row r="54" spans="1:22" x14ac:dyDescent="0.25">
      <c r="A54" s="26">
        <v>2016</v>
      </c>
      <c r="B54" s="19" t="s">
        <v>19</v>
      </c>
      <c r="C54" s="20">
        <v>4850</v>
      </c>
      <c r="D54" s="20">
        <v>3500</v>
      </c>
      <c r="E54" s="20">
        <v>2500</v>
      </c>
      <c r="F54" s="20">
        <v>250</v>
      </c>
      <c r="G54" s="20">
        <v>100</v>
      </c>
      <c r="H54" s="20">
        <v>1000</v>
      </c>
      <c r="I54" s="21">
        <v>500</v>
      </c>
      <c r="J54" s="22">
        <v>1500</v>
      </c>
      <c r="K54" s="23">
        <v>3500</v>
      </c>
      <c r="L54" s="19" t="s">
        <v>19</v>
      </c>
      <c r="M54" s="20">
        <v>600</v>
      </c>
      <c r="N54" s="20">
        <v>500</v>
      </c>
      <c r="O54" s="20">
        <v>500</v>
      </c>
      <c r="P54" s="20">
        <v>250</v>
      </c>
      <c r="Q54" s="20">
        <v>100</v>
      </c>
      <c r="R54" s="20">
        <v>250</v>
      </c>
      <c r="S54" s="21">
        <v>200</v>
      </c>
      <c r="T54" s="22">
        <v>250</v>
      </c>
      <c r="U54" s="24">
        <v>300</v>
      </c>
    </row>
    <row r="55" spans="1:22" x14ac:dyDescent="0.25">
      <c r="A55" s="26">
        <v>2017</v>
      </c>
      <c r="B55" s="19" t="s">
        <v>19</v>
      </c>
      <c r="C55" s="20">
        <v>5700</v>
      </c>
      <c r="D55" s="20">
        <v>3550</v>
      </c>
      <c r="E55" s="20">
        <v>2800</v>
      </c>
      <c r="F55" s="20">
        <v>500</v>
      </c>
      <c r="G55" s="20">
        <v>100</v>
      </c>
      <c r="H55" s="20">
        <v>1000</v>
      </c>
      <c r="I55" s="21" t="s">
        <v>19</v>
      </c>
      <c r="J55" s="22">
        <v>3000</v>
      </c>
      <c r="K55" s="23">
        <v>4000</v>
      </c>
      <c r="L55" s="19" t="s">
        <v>19</v>
      </c>
      <c r="M55" s="20">
        <v>500</v>
      </c>
      <c r="N55" s="20">
        <v>500</v>
      </c>
      <c r="O55" s="20">
        <v>500</v>
      </c>
      <c r="P55" s="20">
        <v>250</v>
      </c>
      <c r="Q55" s="20">
        <v>100</v>
      </c>
      <c r="R55" s="20">
        <v>300</v>
      </c>
      <c r="S55" s="21" t="s">
        <v>19</v>
      </c>
      <c r="T55" s="22">
        <v>250</v>
      </c>
      <c r="U55" s="24">
        <v>500</v>
      </c>
    </row>
    <row r="56" spans="1:22" x14ac:dyDescent="0.25">
      <c r="A56" s="26">
        <v>2018</v>
      </c>
      <c r="B56" s="19" t="s">
        <v>19</v>
      </c>
      <c r="C56" s="20">
        <v>6000</v>
      </c>
      <c r="D56" s="20">
        <v>3500</v>
      </c>
      <c r="E56" s="20">
        <v>3000</v>
      </c>
      <c r="F56" s="20">
        <v>300</v>
      </c>
      <c r="G56" s="20">
        <v>0</v>
      </c>
      <c r="H56" s="20">
        <v>1000</v>
      </c>
      <c r="I56" s="21" t="s">
        <v>19</v>
      </c>
      <c r="J56" s="22">
        <v>3000</v>
      </c>
      <c r="K56" s="23">
        <v>4000</v>
      </c>
      <c r="L56" s="19" t="s">
        <v>19</v>
      </c>
      <c r="M56" s="20">
        <v>1000</v>
      </c>
      <c r="N56" s="20">
        <v>400</v>
      </c>
      <c r="O56" s="20">
        <v>200</v>
      </c>
      <c r="P56" s="20">
        <v>150</v>
      </c>
      <c r="Q56" s="20">
        <v>100</v>
      </c>
      <c r="R56" s="20">
        <v>500</v>
      </c>
      <c r="S56" s="21" t="s">
        <v>19</v>
      </c>
      <c r="T56" s="22">
        <v>400</v>
      </c>
      <c r="U56" s="24">
        <v>500</v>
      </c>
    </row>
    <row r="57" spans="1:22" x14ac:dyDescent="0.25">
      <c r="A57" s="26">
        <v>2019</v>
      </c>
      <c r="B57" s="19" t="s">
        <v>19</v>
      </c>
      <c r="C57" s="20">
        <v>6600</v>
      </c>
      <c r="D57" s="20">
        <v>3500</v>
      </c>
      <c r="E57" s="20">
        <v>3300</v>
      </c>
      <c r="F57" s="20">
        <v>350</v>
      </c>
      <c r="G57" s="20">
        <v>100</v>
      </c>
      <c r="H57" s="20">
        <v>1500</v>
      </c>
      <c r="I57" s="21">
        <v>0</v>
      </c>
      <c r="J57" s="22">
        <v>2850</v>
      </c>
      <c r="K57" s="23">
        <v>4000</v>
      </c>
      <c r="L57" s="19" t="s">
        <v>19</v>
      </c>
      <c r="M57" s="20">
        <v>1000</v>
      </c>
      <c r="N57" s="20">
        <v>400</v>
      </c>
      <c r="O57" s="20">
        <v>300</v>
      </c>
      <c r="P57" s="20">
        <v>150</v>
      </c>
      <c r="Q57" s="20">
        <v>50</v>
      </c>
      <c r="R57" s="20">
        <v>250</v>
      </c>
      <c r="S57" s="21">
        <v>250</v>
      </c>
      <c r="T57" s="22">
        <v>500</v>
      </c>
      <c r="U57" s="24">
        <v>500</v>
      </c>
    </row>
    <row r="58" spans="1:22" x14ac:dyDescent="0.25">
      <c r="A58" s="26">
        <v>2020</v>
      </c>
      <c r="B58" s="19" t="s">
        <v>19</v>
      </c>
      <c r="C58" s="20">
        <v>5500</v>
      </c>
      <c r="D58" s="20">
        <v>2300</v>
      </c>
      <c r="E58" s="20">
        <v>3000</v>
      </c>
      <c r="F58" s="20">
        <v>350</v>
      </c>
      <c r="G58" s="20">
        <v>100</v>
      </c>
      <c r="H58" s="20">
        <v>3000</v>
      </c>
      <c r="I58" s="21" t="s">
        <v>19</v>
      </c>
      <c r="J58" s="22">
        <v>3000</v>
      </c>
      <c r="K58" s="23">
        <v>3000</v>
      </c>
      <c r="L58" s="19" t="s">
        <v>19</v>
      </c>
      <c r="M58" s="20">
        <v>1000</v>
      </c>
      <c r="N58" s="20">
        <v>350</v>
      </c>
      <c r="O58" s="20">
        <v>300</v>
      </c>
      <c r="P58" s="20">
        <v>150</v>
      </c>
      <c r="Q58" s="20">
        <v>50</v>
      </c>
      <c r="R58" s="20">
        <v>200</v>
      </c>
      <c r="S58" s="21" t="s">
        <v>19</v>
      </c>
      <c r="T58" s="22">
        <v>600</v>
      </c>
      <c r="U58" s="24">
        <v>700</v>
      </c>
    </row>
    <row r="59" spans="1:22" x14ac:dyDescent="0.25">
      <c r="A59" s="26">
        <v>2021</v>
      </c>
      <c r="B59" s="19" t="s">
        <v>19</v>
      </c>
      <c r="C59" s="20">
        <v>0</v>
      </c>
      <c r="D59" s="20">
        <v>3000</v>
      </c>
      <c r="E59" s="20">
        <v>2500</v>
      </c>
      <c r="F59" s="20">
        <v>0</v>
      </c>
      <c r="G59" s="20">
        <v>75</v>
      </c>
      <c r="H59" s="20">
        <v>2500</v>
      </c>
      <c r="I59" s="21" t="s">
        <v>19</v>
      </c>
      <c r="J59" s="22">
        <v>0</v>
      </c>
      <c r="K59" s="23">
        <v>0</v>
      </c>
      <c r="L59" s="19" t="s">
        <v>19</v>
      </c>
      <c r="M59" s="20">
        <v>3000</v>
      </c>
      <c r="N59" s="20">
        <v>800</v>
      </c>
      <c r="O59" s="20">
        <v>400</v>
      </c>
      <c r="P59" s="20">
        <v>150</v>
      </c>
      <c r="Q59" s="20">
        <v>100</v>
      </c>
      <c r="R59" s="20">
        <v>300</v>
      </c>
      <c r="S59" s="21" t="s">
        <v>19</v>
      </c>
      <c r="T59" s="22">
        <v>3000</v>
      </c>
      <c r="U59" s="24">
        <v>3000</v>
      </c>
    </row>
    <row r="60" spans="1:22" x14ac:dyDescent="0.25">
      <c r="A60" s="26">
        <v>2022</v>
      </c>
      <c r="B60" s="19" t="s">
        <v>19</v>
      </c>
      <c r="C60" s="20">
        <v>0</v>
      </c>
      <c r="D60" s="20">
        <v>0</v>
      </c>
      <c r="E60" s="20">
        <v>0</v>
      </c>
      <c r="F60" s="20">
        <v>0</v>
      </c>
      <c r="G60" s="20">
        <v>0</v>
      </c>
      <c r="H60" s="20">
        <v>2500</v>
      </c>
      <c r="I60" s="21" t="s">
        <v>19</v>
      </c>
      <c r="J60" s="22">
        <v>0</v>
      </c>
      <c r="K60" s="23">
        <v>0</v>
      </c>
      <c r="L60" s="19" t="s">
        <v>19</v>
      </c>
      <c r="M60" s="20">
        <v>4950</v>
      </c>
      <c r="N60" s="20">
        <v>800</v>
      </c>
      <c r="O60" s="20">
        <v>400</v>
      </c>
      <c r="P60" s="20">
        <v>150</v>
      </c>
      <c r="Q60" s="20">
        <v>100</v>
      </c>
      <c r="R60" s="20">
        <v>300</v>
      </c>
      <c r="S60" s="21" t="s">
        <v>19</v>
      </c>
      <c r="T60" s="22">
        <v>3400</v>
      </c>
      <c r="U60" s="24">
        <v>3800</v>
      </c>
    </row>
    <row r="61" spans="1:22" x14ac:dyDescent="0.25">
      <c r="A61" s="27">
        <v>2023</v>
      </c>
      <c r="B61" s="28" t="s">
        <v>19</v>
      </c>
      <c r="C61" s="29">
        <v>0</v>
      </c>
      <c r="D61" s="29">
        <v>2500</v>
      </c>
      <c r="E61" s="29">
        <v>1750</v>
      </c>
      <c r="F61" s="29">
        <v>0</v>
      </c>
      <c r="G61" s="29">
        <v>0</v>
      </c>
      <c r="H61" s="29">
        <v>1800</v>
      </c>
      <c r="I61" s="30" t="s">
        <v>19</v>
      </c>
      <c r="J61" s="31">
        <v>0</v>
      </c>
      <c r="K61" s="32">
        <v>0</v>
      </c>
      <c r="L61" s="28" t="s">
        <v>19</v>
      </c>
      <c r="M61" s="29">
        <v>3800</v>
      </c>
      <c r="N61" s="29">
        <v>1800</v>
      </c>
      <c r="O61" s="29">
        <v>1500</v>
      </c>
      <c r="P61" s="29">
        <v>400</v>
      </c>
      <c r="Q61" s="29">
        <v>200</v>
      </c>
      <c r="R61" s="29">
        <v>450</v>
      </c>
      <c r="S61" s="30" t="s">
        <v>19</v>
      </c>
      <c r="T61" s="31">
        <v>3400</v>
      </c>
      <c r="U61" s="33">
        <v>3500</v>
      </c>
    </row>
    <row r="62" spans="1:22" x14ac:dyDescent="0.25">
      <c r="A62" s="27">
        <v>2024</v>
      </c>
      <c r="B62" s="28" t="s">
        <v>19</v>
      </c>
      <c r="C62" s="29">
        <v>0</v>
      </c>
      <c r="D62" s="29">
        <v>2800</v>
      </c>
      <c r="E62" s="29">
        <v>2800</v>
      </c>
      <c r="F62" s="29">
        <v>0</v>
      </c>
      <c r="G62" s="29">
        <v>0</v>
      </c>
      <c r="H62" s="29">
        <v>0</v>
      </c>
      <c r="I62" s="30" t="s">
        <v>19</v>
      </c>
      <c r="J62" s="31">
        <v>0</v>
      </c>
      <c r="K62" s="32">
        <v>0</v>
      </c>
      <c r="L62" s="28" t="s">
        <v>19</v>
      </c>
      <c r="M62" s="29">
        <v>4000</v>
      </c>
      <c r="N62" s="29">
        <v>1000</v>
      </c>
      <c r="O62" s="29">
        <v>500</v>
      </c>
      <c r="P62" s="29">
        <v>250</v>
      </c>
      <c r="Q62" s="29">
        <v>150</v>
      </c>
      <c r="R62" s="29">
        <v>500</v>
      </c>
      <c r="S62" s="30" t="s">
        <v>19</v>
      </c>
      <c r="T62" s="31">
        <v>3800</v>
      </c>
      <c r="U62" s="33">
        <v>3800</v>
      </c>
    </row>
    <row r="63" spans="1:22" ht="15.75" thickBot="1" x14ac:dyDescent="0.3">
      <c r="A63" s="34">
        <v>2025</v>
      </c>
      <c r="B63" s="35" t="s">
        <v>19</v>
      </c>
      <c r="C63" s="36">
        <v>0</v>
      </c>
      <c r="D63" s="36">
        <v>2800</v>
      </c>
      <c r="E63" s="36">
        <v>2800</v>
      </c>
      <c r="F63" s="36">
        <v>0</v>
      </c>
      <c r="G63" s="36">
        <v>0</v>
      </c>
      <c r="H63" s="36">
        <v>0</v>
      </c>
      <c r="I63" s="37" t="s">
        <v>19</v>
      </c>
      <c r="J63" s="38">
        <v>0</v>
      </c>
      <c r="K63" s="39">
        <v>0</v>
      </c>
      <c r="L63" s="35" t="s">
        <v>19</v>
      </c>
      <c r="M63" s="36">
        <v>4500</v>
      </c>
      <c r="N63" s="36">
        <v>2000</v>
      </c>
      <c r="O63" s="36">
        <v>600</v>
      </c>
      <c r="P63" s="36">
        <v>200</v>
      </c>
      <c r="Q63" s="36">
        <v>200</v>
      </c>
      <c r="R63" s="36">
        <v>500</v>
      </c>
      <c r="S63" s="37" t="s">
        <v>19</v>
      </c>
      <c r="T63" s="38">
        <v>3800</v>
      </c>
      <c r="U63" s="40">
        <v>4500</v>
      </c>
    </row>
    <row r="64" spans="1:22" ht="15.75" thickBot="1" x14ac:dyDescent="0.3"/>
    <row r="65" spans="1:21" ht="39.950000000000003" customHeight="1" thickBot="1" x14ac:dyDescent="0.3">
      <c r="A65" s="45"/>
      <c r="B65" s="135" t="s">
        <v>20</v>
      </c>
      <c r="C65" s="128"/>
      <c r="D65" s="128"/>
      <c r="E65" s="128"/>
      <c r="F65" s="128"/>
      <c r="G65" s="128"/>
      <c r="H65" s="128"/>
      <c r="I65" s="128"/>
      <c r="J65" s="128"/>
      <c r="K65" s="134"/>
      <c r="L65" s="135" t="s">
        <v>21</v>
      </c>
      <c r="M65" s="128"/>
      <c r="N65" s="128"/>
      <c r="O65" s="128"/>
      <c r="P65" s="128"/>
      <c r="Q65" s="128"/>
      <c r="R65" s="128"/>
      <c r="S65" s="128"/>
      <c r="T65" s="128"/>
      <c r="U65" s="134"/>
    </row>
    <row r="66" spans="1:21" ht="30.75" thickBot="1" x14ac:dyDescent="0.3">
      <c r="A66" s="4" t="s">
        <v>4</v>
      </c>
      <c r="B66" s="5" t="s">
        <v>5</v>
      </c>
      <c r="C66" s="6" t="s">
        <v>6</v>
      </c>
      <c r="D66" s="7" t="s">
        <v>7</v>
      </c>
      <c r="E66" s="7" t="s">
        <v>8</v>
      </c>
      <c r="F66" s="7" t="s">
        <v>9</v>
      </c>
      <c r="G66" s="7" t="s">
        <v>10</v>
      </c>
      <c r="H66" s="7" t="s">
        <v>11</v>
      </c>
      <c r="I66" s="8" t="s">
        <v>12</v>
      </c>
      <c r="J66" s="9" t="s">
        <v>13</v>
      </c>
      <c r="K66" s="10" t="s">
        <v>14</v>
      </c>
      <c r="L66" s="5" t="s">
        <v>5</v>
      </c>
      <c r="M66" s="6" t="s">
        <v>6</v>
      </c>
      <c r="N66" s="7" t="s">
        <v>7</v>
      </c>
      <c r="O66" s="7" t="s">
        <v>8</v>
      </c>
      <c r="P66" s="7" t="s">
        <v>9</v>
      </c>
      <c r="Q66" s="7" t="s">
        <v>10</v>
      </c>
      <c r="R66" s="7" t="s">
        <v>11</v>
      </c>
      <c r="S66" s="8" t="s">
        <v>12</v>
      </c>
      <c r="T66" s="9" t="s">
        <v>13</v>
      </c>
      <c r="U66" s="10" t="s">
        <v>14</v>
      </c>
    </row>
    <row r="67" spans="1:21" x14ac:dyDescent="0.25">
      <c r="A67" s="11">
        <v>2014</v>
      </c>
      <c r="B67" s="12" t="s">
        <v>19</v>
      </c>
      <c r="C67" s="13">
        <v>4776</v>
      </c>
      <c r="D67" s="13">
        <v>3692</v>
      </c>
      <c r="E67" s="13">
        <v>3015</v>
      </c>
      <c r="F67" s="13">
        <v>784</v>
      </c>
      <c r="G67" s="13">
        <v>468</v>
      </c>
      <c r="H67" s="13">
        <v>1853</v>
      </c>
      <c r="I67" s="14">
        <v>938</v>
      </c>
      <c r="J67" s="15">
        <v>1447</v>
      </c>
      <c r="K67" s="16">
        <v>2552</v>
      </c>
      <c r="L67" s="12" t="s">
        <v>19</v>
      </c>
      <c r="M67" s="13">
        <v>1089</v>
      </c>
      <c r="N67" s="13">
        <v>885</v>
      </c>
      <c r="O67" s="13">
        <v>695</v>
      </c>
      <c r="P67" s="13">
        <v>363</v>
      </c>
      <c r="Q67" s="13">
        <v>240</v>
      </c>
      <c r="R67" s="13">
        <v>366</v>
      </c>
      <c r="S67" s="14">
        <v>492</v>
      </c>
      <c r="T67" s="15">
        <v>437</v>
      </c>
      <c r="U67" s="17">
        <v>638</v>
      </c>
    </row>
    <row r="68" spans="1:21" x14ac:dyDescent="0.25">
      <c r="A68" s="18">
        <v>2015</v>
      </c>
      <c r="B68" s="19" t="s">
        <v>19</v>
      </c>
      <c r="C68" s="20">
        <v>4880</v>
      </c>
      <c r="D68" s="20">
        <v>3603</v>
      </c>
      <c r="E68" s="20">
        <v>2903</v>
      </c>
      <c r="F68" s="20">
        <v>755</v>
      </c>
      <c r="G68" s="20">
        <v>434</v>
      </c>
      <c r="H68" s="20">
        <v>1430</v>
      </c>
      <c r="I68" s="21">
        <v>710</v>
      </c>
      <c r="J68" s="22">
        <v>1454</v>
      </c>
      <c r="K68" s="23">
        <v>2758</v>
      </c>
      <c r="L68" s="19" t="s">
        <v>19</v>
      </c>
      <c r="M68" s="20">
        <v>690</v>
      </c>
      <c r="N68" s="20">
        <v>776</v>
      </c>
      <c r="O68" s="20">
        <v>620</v>
      </c>
      <c r="P68" s="20">
        <v>354</v>
      </c>
      <c r="Q68" s="20">
        <v>230</v>
      </c>
      <c r="R68" s="20">
        <v>342</v>
      </c>
      <c r="S68" s="21">
        <v>418</v>
      </c>
      <c r="T68" s="22">
        <v>407</v>
      </c>
      <c r="U68" s="24">
        <v>601</v>
      </c>
    </row>
    <row r="69" spans="1:21" x14ac:dyDescent="0.25">
      <c r="A69" s="18">
        <v>2016</v>
      </c>
      <c r="B69" s="19" t="s">
        <v>19</v>
      </c>
      <c r="C69" s="20">
        <v>4895</v>
      </c>
      <c r="D69" s="20">
        <v>3090</v>
      </c>
      <c r="E69" s="20">
        <v>2357</v>
      </c>
      <c r="F69" s="20">
        <v>464</v>
      </c>
      <c r="G69" s="20">
        <v>142</v>
      </c>
      <c r="H69" s="20">
        <v>935</v>
      </c>
      <c r="I69" s="21">
        <v>503</v>
      </c>
      <c r="J69" s="22">
        <v>2008</v>
      </c>
      <c r="K69" s="23">
        <v>3019</v>
      </c>
      <c r="L69" s="19" t="s">
        <v>19</v>
      </c>
      <c r="M69" s="20">
        <v>671</v>
      </c>
      <c r="N69" s="20">
        <v>495</v>
      </c>
      <c r="O69" s="20">
        <v>540</v>
      </c>
      <c r="P69" s="20">
        <v>244</v>
      </c>
      <c r="Q69" s="20">
        <v>117</v>
      </c>
      <c r="R69" s="20">
        <v>289</v>
      </c>
      <c r="S69" s="21">
        <v>198</v>
      </c>
      <c r="T69" s="22">
        <v>391</v>
      </c>
      <c r="U69" s="24">
        <v>489</v>
      </c>
    </row>
    <row r="70" spans="1:21" x14ac:dyDescent="0.25">
      <c r="A70" s="18">
        <v>2017</v>
      </c>
      <c r="B70" s="19" t="s">
        <v>19</v>
      </c>
      <c r="C70" s="20">
        <v>5741</v>
      </c>
      <c r="D70" s="20">
        <v>3877</v>
      </c>
      <c r="E70" s="20">
        <v>2621</v>
      </c>
      <c r="F70" s="20">
        <v>543</v>
      </c>
      <c r="G70" s="20">
        <v>131</v>
      </c>
      <c r="H70" s="20">
        <v>1219</v>
      </c>
      <c r="I70" s="21" t="s">
        <v>19</v>
      </c>
      <c r="J70" s="22">
        <v>2829</v>
      </c>
      <c r="K70" s="23">
        <v>4135</v>
      </c>
      <c r="L70" s="19" t="s">
        <v>19</v>
      </c>
      <c r="M70" s="20">
        <v>602</v>
      </c>
      <c r="N70" s="20">
        <v>628</v>
      </c>
      <c r="O70" s="20">
        <v>1132</v>
      </c>
      <c r="P70" s="20">
        <v>217</v>
      </c>
      <c r="Q70" s="20">
        <v>106</v>
      </c>
      <c r="R70" s="20">
        <v>362</v>
      </c>
      <c r="S70" s="21" t="s">
        <v>19</v>
      </c>
      <c r="T70" s="22">
        <v>556</v>
      </c>
      <c r="U70" s="24">
        <v>588</v>
      </c>
    </row>
    <row r="71" spans="1:21" x14ac:dyDescent="0.25">
      <c r="A71" s="18">
        <v>2018</v>
      </c>
      <c r="B71" s="19" t="s">
        <v>19</v>
      </c>
      <c r="C71" s="20">
        <v>5636</v>
      </c>
      <c r="D71" s="20">
        <v>3829</v>
      </c>
      <c r="E71" s="20">
        <v>2752</v>
      </c>
      <c r="F71" s="20">
        <v>449</v>
      </c>
      <c r="G71" s="20">
        <v>49</v>
      </c>
      <c r="H71" s="20">
        <v>1468</v>
      </c>
      <c r="I71" s="21" t="s">
        <v>19</v>
      </c>
      <c r="J71" s="22">
        <v>2985</v>
      </c>
      <c r="K71" s="23">
        <v>3892</v>
      </c>
      <c r="L71" s="19" t="s">
        <v>19</v>
      </c>
      <c r="M71" s="20">
        <v>1026</v>
      </c>
      <c r="N71" s="20">
        <v>678</v>
      </c>
      <c r="O71" s="20">
        <v>506</v>
      </c>
      <c r="P71" s="20">
        <v>165</v>
      </c>
      <c r="Q71" s="20">
        <v>106</v>
      </c>
      <c r="R71" s="20">
        <v>381</v>
      </c>
      <c r="S71" s="21" t="s">
        <v>19</v>
      </c>
      <c r="T71" s="22">
        <v>569</v>
      </c>
      <c r="U71" s="24">
        <v>722</v>
      </c>
    </row>
    <row r="72" spans="1:21" x14ac:dyDescent="0.25">
      <c r="A72" s="18">
        <v>2019</v>
      </c>
      <c r="B72" s="19" t="s">
        <v>19</v>
      </c>
      <c r="C72" s="20">
        <v>6090</v>
      </c>
      <c r="D72" s="20">
        <v>3713</v>
      </c>
      <c r="E72" s="20">
        <v>2907</v>
      </c>
      <c r="F72" s="20">
        <v>461</v>
      </c>
      <c r="G72" s="20">
        <v>123</v>
      </c>
      <c r="H72" s="20">
        <v>1715</v>
      </c>
      <c r="I72" s="21">
        <v>0</v>
      </c>
      <c r="J72" s="22">
        <v>3368</v>
      </c>
      <c r="K72" s="23">
        <v>4123</v>
      </c>
      <c r="L72" s="19" t="s">
        <v>19</v>
      </c>
      <c r="M72" s="20">
        <v>1021</v>
      </c>
      <c r="N72" s="20">
        <v>791</v>
      </c>
      <c r="O72" s="20">
        <v>556</v>
      </c>
      <c r="P72" s="20">
        <v>159</v>
      </c>
      <c r="Q72" s="20">
        <v>102</v>
      </c>
      <c r="R72" s="20">
        <v>350</v>
      </c>
      <c r="S72" s="21">
        <v>250</v>
      </c>
      <c r="T72" s="22">
        <v>638</v>
      </c>
      <c r="U72" s="24">
        <v>764</v>
      </c>
    </row>
    <row r="73" spans="1:21" x14ac:dyDescent="0.25">
      <c r="A73" s="18">
        <v>2020</v>
      </c>
      <c r="B73" s="19" t="s">
        <v>19</v>
      </c>
      <c r="C73" s="20">
        <v>4414</v>
      </c>
      <c r="D73" s="20">
        <v>3285</v>
      </c>
      <c r="E73" s="20">
        <v>2869</v>
      </c>
      <c r="F73" s="20">
        <v>547</v>
      </c>
      <c r="G73" s="20">
        <v>186</v>
      </c>
      <c r="H73" s="20">
        <v>2360</v>
      </c>
      <c r="I73" s="21" t="s">
        <v>19</v>
      </c>
      <c r="J73" s="22">
        <v>3236</v>
      </c>
      <c r="K73" s="23">
        <v>3746</v>
      </c>
      <c r="L73" s="19" t="s">
        <v>19</v>
      </c>
      <c r="M73" s="20">
        <v>2466</v>
      </c>
      <c r="N73" s="20">
        <v>794</v>
      </c>
      <c r="O73" s="20">
        <v>721</v>
      </c>
      <c r="P73" s="20">
        <v>161</v>
      </c>
      <c r="Q73" s="20">
        <v>83</v>
      </c>
      <c r="R73" s="20">
        <v>258</v>
      </c>
      <c r="S73" s="21" t="s">
        <v>19</v>
      </c>
      <c r="T73" s="22">
        <v>1329</v>
      </c>
      <c r="U73" s="24">
        <v>1631</v>
      </c>
    </row>
    <row r="74" spans="1:21" x14ac:dyDescent="0.25">
      <c r="A74" s="26">
        <v>2021</v>
      </c>
      <c r="B74" s="19" t="s">
        <v>19</v>
      </c>
      <c r="C74" s="20">
        <v>1704</v>
      </c>
      <c r="D74" s="20">
        <v>3012</v>
      </c>
      <c r="E74" s="20">
        <v>2155</v>
      </c>
      <c r="F74" s="20">
        <v>362</v>
      </c>
      <c r="G74" s="20">
        <v>125</v>
      </c>
      <c r="H74" s="20">
        <v>2035</v>
      </c>
      <c r="I74" s="21" t="s">
        <v>19</v>
      </c>
      <c r="J74" s="22">
        <v>1718</v>
      </c>
      <c r="K74" s="23">
        <v>1849</v>
      </c>
      <c r="L74" s="19" t="s">
        <v>19</v>
      </c>
      <c r="M74" s="20">
        <v>3534</v>
      </c>
      <c r="N74" s="20">
        <v>1363</v>
      </c>
      <c r="O74" s="20">
        <v>1000</v>
      </c>
      <c r="P74" s="20">
        <v>218</v>
      </c>
      <c r="Q74" s="20">
        <v>104</v>
      </c>
      <c r="R74" s="20">
        <v>323</v>
      </c>
      <c r="S74" s="21" t="s">
        <v>19</v>
      </c>
      <c r="T74" s="22">
        <v>2582</v>
      </c>
      <c r="U74" s="24">
        <v>2968</v>
      </c>
    </row>
    <row r="75" spans="1:21" x14ac:dyDescent="0.25">
      <c r="A75" s="26">
        <v>2022</v>
      </c>
      <c r="B75" s="19" t="s">
        <v>19</v>
      </c>
      <c r="C75" s="20">
        <v>871</v>
      </c>
      <c r="D75" s="20">
        <v>1649</v>
      </c>
      <c r="E75" s="20">
        <v>1121</v>
      </c>
      <c r="F75" s="20">
        <v>253</v>
      </c>
      <c r="G75" s="20">
        <v>203</v>
      </c>
      <c r="H75" s="20">
        <v>1799</v>
      </c>
      <c r="I75" s="21" t="s">
        <v>19</v>
      </c>
      <c r="J75" s="22">
        <v>948</v>
      </c>
      <c r="K75" s="23">
        <v>1014</v>
      </c>
      <c r="L75" s="19" t="s">
        <v>19</v>
      </c>
      <c r="M75" s="20">
        <v>4298</v>
      </c>
      <c r="N75" s="20">
        <v>1448</v>
      </c>
      <c r="O75" s="20">
        <v>1175</v>
      </c>
      <c r="P75" s="20">
        <v>265</v>
      </c>
      <c r="Q75" s="20">
        <v>114</v>
      </c>
      <c r="R75" s="20">
        <v>392</v>
      </c>
      <c r="S75" s="21" t="s">
        <v>19</v>
      </c>
      <c r="T75" s="22">
        <v>3230</v>
      </c>
      <c r="U75" s="24">
        <v>3732</v>
      </c>
    </row>
    <row r="76" spans="1:21" x14ac:dyDescent="0.25">
      <c r="A76" s="27">
        <v>2023</v>
      </c>
      <c r="B76" s="28" t="s">
        <v>19</v>
      </c>
      <c r="C76" s="29">
        <v>637</v>
      </c>
      <c r="D76" s="29">
        <v>2660</v>
      </c>
      <c r="E76" s="29">
        <v>2141</v>
      </c>
      <c r="F76" s="29">
        <v>317</v>
      </c>
      <c r="G76" s="29">
        <v>88</v>
      </c>
      <c r="H76" s="29">
        <v>1351</v>
      </c>
      <c r="I76" s="30" t="s">
        <v>19</v>
      </c>
      <c r="J76" s="31">
        <v>816</v>
      </c>
      <c r="K76" s="32">
        <v>820</v>
      </c>
      <c r="L76" s="28" t="s">
        <v>19</v>
      </c>
      <c r="M76" s="29">
        <v>4066</v>
      </c>
      <c r="N76" s="29">
        <v>2032</v>
      </c>
      <c r="O76" s="29">
        <v>1746</v>
      </c>
      <c r="P76" s="29">
        <v>475</v>
      </c>
      <c r="Q76" s="29">
        <v>255</v>
      </c>
      <c r="R76" s="29">
        <v>490</v>
      </c>
      <c r="S76" s="30" t="s">
        <v>19</v>
      </c>
      <c r="T76" s="31">
        <v>3174</v>
      </c>
      <c r="U76" s="33">
        <v>3657</v>
      </c>
    </row>
    <row r="77" spans="1:21" x14ac:dyDescent="0.25">
      <c r="A77" s="27">
        <v>2024</v>
      </c>
      <c r="B77" s="28" t="s">
        <v>19</v>
      </c>
      <c r="C77" s="29">
        <v>304</v>
      </c>
      <c r="D77" s="29">
        <v>2331</v>
      </c>
      <c r="E77" s="29">
        <v>2105</v>
      </c>
      <c r="F77" s="29">
        <v>91</v>
      </c>
      <c r="G77" s="29">
        <v>16</v>
      </c>
      <c r="H77" s="29">
        <v>668</v>
      </c>
      <c r="I77" s="30" t="s">
        <v>19</v>
      </c>
      <c r="J77" s="31">
        <v>401</v>
      </c>
      <c r="K77" s="32">
        <v>389</v>
      </c>
      <c r="L77" s="28" t="s">
        <v>19</v>
      </c>
      <c r="M77" s="29">
        <v>4090</v>
      </c>
      <c r="N77" s="29">
        <v>1685</v>
      </c>
      <c r="O77" s="29">
        <v>1119</v>
      </c>
      <c r="P77" s="29">
        <v>279</v>
      </c>
      <c r="Q77" s="29">
        <v>199</v>
      </c>
      <c r="R77" s="29">
        <v>502</v>
      </c>
      <c r="S77" s="30" t="s">
        <v>19</v>
      </c>
      <c r="T77" s="31">
        <v>3333</v>
      </c>
      <c r="U77" s="33">
        <v>3688</v>
      </c>
    </row>
    <row r="78" spans="1:21" ht="15.75" thickBot="1" x14ac:dyDescent="0.3">
      <c r="A78" s="34">
        <v>2025</v>
      </c>
      <c r="B78" s="35" t="s">
        <v>19</v>
      </c>
      <c r="C78" s="36">
        <v>187</v>
      </c>
      <c r="D78" s="36">
        <v>2345</v>
      </c>
      <c r="E78" s="36">
        <v>2442</v>
      </c>
      <c r="F78" s="36">
        <v>102</v>
      </c>
      <c r="G78" s="36">
        <v>2</v>
      </c>
      <c r="H78" s="36">
        <v>476</v>
      </c>
      <c r="I78" s="37" t="s">
        <v>19</v>
      </c>
      <c r="J78" s="38">
        <v>266</v>
      </c>
      <c r="K78" s="39">
        <v>248</v>
      </c>
      <c r="L78" s="35" t="s">
        <v>19</v>
      </c>
      <c r="M78" s="36">
        <v>4194</v>
      </c>
      <c r="N78" s="36">
        <v>1851</v>
      </c>
      <c r="O78" s="36">
        <v>1206</v>
      </c>
      <c r="P78" s="36">
        <v>292</v>
      </c>
      <c r="Q78" s="36">
        <v>265</v>
      </c>
      <c r="R78" s="36">
        <v>456</v>
      </c>
      <c r="S78" s="37" t="s">
        <v>19</v>
      </c>
      <c r="T78" s="38">
        <v>3542</v>
      </c>
      <c r="U78" s="40">
        <v>3829</v>
      </c>
    </row>
  </sheetData>
  <mergeCells count="11">
    <mergeCell ref="B35:K35"/>
    <mergeCell ref="B50:K50"/>
    <mergeCell ref="L50:U50"/>
    <mergeCell ref="B65:K65"/>
    <mergeCell ref="L65:U65"/>
    <mergeCell ref="B3:U3"/>
    <mergeCell ref="B4:K4"/>
    <mergeCell ref="L4:U4"/>
    <mergeCell ref="B19:U19"/>
    <mergeCell ref="B20:K20"/>
    <mergeCell ref="L20:U2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1C1E7-4DB8-4186-A40A-9F21CA4F53E7}">
  <dimension ref="A1:R134"/>
  <sheetViews>
    <sheetView tabSelected="1" zoomScaleNormal="100" workbookViewId="0">
      <pane xSplit="2" ySplit="3" topLeftCell="C4" activePane="bottomRight" state="frozen"/>
      <selection pane="topRight" activeCell="C1" sqref="C1"/>
      <selection pane="bottomLeft" activeCell="A4" sqref="A4"/>
      <selection pane="bottomRight" activeCell="A2" sqref="A2"/>
    </sheetView>
  </sheetViews>
  <sheetFormatPr defaultRowHeight="15" x14ac:dyDescent="0.25"/>
  <cols>
    <col min="2" max="2" width="18.7109375" bestFit="1" customWidth="1"/>
    <col min="3" max="3" width="15.28515625" customWidth="1"/>
    <col min="4" max="4" width="12.7109375" customWidth="1"/>
    <col min="5" max="5" width="15.28515625" customWidth="1"/>
    <col min="6" max="6" width="12.7109375" customWidth="1"/>
    <col min="7" max="7" width="15.28515625" customWidth="1"/>
    <col min="8" max="8" width="12.7109375" customWidth="1"/>
    <col min="9" max="9" width="15.28515625" customWidth="1"/>
    <col min="10" max="10" width="12.7109375" customWidth="1"/>
    <col min="11" max="11" width="15.28515625" customWidth="1"/>
    <col min="12" max="12" width="12.7109375" customWidth="1"/>
    <col min="13" max="13" width="15.28515625" customWidth="1"/>
    <col min="14" max="14" width="12.7109375" customWidth="1"/>
    <col min="15" max="15" width="15.28515625" customWidth="1"/>
    <col min="16" max="16" width="12.7109375" customWidth="1"/>
    <col min="17" max="17" width="15.28515625" customWidth="1"/>
    <col min="18" max="18" width="12.7109375" customWidth="1"/>
  </cols>
  <sheetData>
    <row r="1" spans="1:18" ht="19.5" thickBot="1" x14ac:dyDescent="0.35">
      <c r="A1" s="1" t="s">
        <v>89</v>
      </c>
    </row>
    <row r="2" spans="1:18" ht="44.25" customHeight="1" thickBot="1" x14ac:dyDescent="0.3">
      <c r="A2" s="72"/>
      <c r="B2" s="72"/>
      <c r="C2" s="136" t="s">
        <v>6</v>
      </c>
      <c r="D2" s="137"/>
      <c r="E2" s="136" t="s">
        <v>22</v>
      </c>
      <c r="F2" s="137"/>
      <c r="G2" s="136" t="s">
        <v>23</v>
      </c>
      <c r="H2" s="137"/>
      <c r="I2" s="136" t="s">
        <v>24</v>
      </c>
      <c r="J2" s="137"/>
      <c r="K2" s="136" t="s">
        <v>25</v>
      </c>
      <c r="L2" s="137"/>
      <c r="M2" s="136" t="s">
        <v>11</v>
      </c>
      <c r="N2" s="137"/>
      <c r="O2" s="136" t="s">
        <v>12</v>
      </c>
      <c r="P2" s="137"/>
      <c r="Q2" s="136" t="s">
        <v>26</v>
      </c>
      <c r="R2" s="137"/>
    </row>
    <row r="3" spans="1:18" s="77" customFormat="1" ht="30.75" thickBot="1" x14ac:dyDescent="0.3">
      <c r="A3" s="73" t="s">
        <v>27</v>
      </c>
      <c r="B3" s="74" t="s">
        <v>28</v>
      </c>
      <c r="C3" s="75" t="s">
        <v>29</v>
      </c>
      <c r="D3" s="76" t="s">
        <v>30</v>
      </c>
      <c r="E3" s="75" t="s">
        <v>29</v>
      </c>
      <c r="F3" s="76" t="s">
        <v>30</v>
      </c>
      <c r="G3" s="75" t="s">
        <v>29</v>
      </c>
      <c r="H3" s="76" t="s">
        <v>30</v>
      </c>
      <c r="I3" s="75" t="s">
        <v>29</v>
      </c>
      <c r="J3" s="76" t="s">
        <v>30</v>
      </c>
      <c r="K3" s="75" t="s">
        <v>29</v>
      </c>
      <c r="L3" s="76" t="s">
        <v>30</v>
      </c>
      <c r="M3" s="75" t="s">
        <v>29</v>
      </c>
      <c r="N3" s="76" t="s">
        <v>30</v>
      </c>
      <c r="O3" s="75" t="s">
        <v>29</v>
      </c>
      <c r="P3" s="76" t="s">
        <v>30</v>
      </c>
      <c r="Q3" s="75" t="s">
        <v>29</v>
      </c>
      <c r="R3" s="76" t="s">
        <v>30</v>
      </c>
    </row>
    <row r="4" spans="1:18" x14ac:dyDescent="0.25">
      <c r="A4" s="78" t="s">
        <v>31</v>
      </c>
      <c r="B4" s="79" t="s">
        <v>32</v>
      </c>
      <c r="C4" s="80">
        <v>6875</v>
      </c>
      <c r="D4" s="81">
        <v>0.56000000000000005</v>
      </c>
      <c r="E4" s="78">
        <v>29</v>
      </c>
      <c r="F4" s="123" t="s">
        <v>33</v>
      </c>
      <c r="G4" s="78">
        <v>58</v>
      </c>
      <c r="H4" s="81">
        <v>0.47</v>
      </c>
      <c r="I4" s="78">
        <v>930</v>
      </c>
      <c r="J4" s="81">
        <v>0.57999999999999996</v>
      </c>
      <c r="K4" s="78">
        <v>712</v>
      </c>
      <c r="L4" s="81">
        <v>0.55000000000000004</v>
      </c>
      <c r="M4" s="80">
        <v>7708</v>
      </c>
      <c r="N4" s="81">
        <v>0.18</v>
      </c>
      <c r="O4" s="78" t="s">
        <v>34</v>
      </c>
      <c r="P4" s="81" t="s">
        <v>34</v>
      </c>
      <c r="Q4" s="80">
        <v>16312</v>
      </c>
      <c r="R4" s="81">
        <v>0.38</v>
      </c>
    </row>
    <row r="5" spans="1:18" x14ac:dyDescent="0.25">
      <c r="A5" s="82" t="s">
        <v>31</v>
      </c>
      <c r="B5" s="83" t="s">
        <v>35</v>
      </c>
      <c r="C5" s="84">
        <v>2178</v>
      </c>
      <c r="D5" s="85">
        <v>0.4</v>
      </c>
      <c r="E5" s="82">
        <v>129</v>
      </c>
      <c r="F5" s="85">
        <v>0.46</v>
      </c>
      <c r="G5" s="82">
        <v>66</v>
      </c>
      <c r="H5" s="85">
        <v>0.28999999999999998</v>
      </c>
      <c r="I5" s="82">
        <v>476</v>
      </c>
      <c r="J5" s="85">
        <v>0.51</v>
      </c>
      <c r="K5" s="82">
        <v>479</v>
      </c>
      <c r="L5" s="85">
        <v>0.63</v>
      </c>
      <c r="M5" s="84">
        <v>3361</v>
      </c>
      <c r="N5" s="85">
        <v>0.18</v>
      </c>
      <c r="O5" s="82" t="s">
        <v>34</v>
      </c>
      <c r="P5" s="85" t="s">
        <v>34</v>
      </c>
      <c r="Q5" s="84">
        <v>6689</v>
      </c>
      <c r="R5" s="85">
        <v>0.31</v>
      </c>
    </row>
    <row r="6" spans="1:18" x14ac:dyDescent="0.25">
      <c r="A6" s="82" t="s">
        <v>31</v>
      </c>
      <c r="B6" s="83" t="s">
        <v>36</v>
      </c>
      <c r="C6" s="84">
        <v>2127</v>
      </c>
      <c r="D6" s="85">
        <v>0.6</v>
      </c>
      <c r="E6" s="82">
        <v>23</v>
      </c>
      <c r="F6" s="123" t="s">
        <v>33</v>
      </c>
      <c r="G6" s="82">
        <v>29</v>
      </c>
      <c r="H6" s="85">
        <v>0.9</v>
      </c>
      <c r="I6" s="82">
        <v>451</v>
      </c>
      <c r="J6" s="85">
        <v>0.72</v>
      </c>
      <c r="K6" s="82">
        <v>378</v>
      </c>
      <c r="L6" s="85">
        <v>0.73</v>
      </c>
      <c r="M6" s="84">
        <v>2727</v>
      </c>
      <c r="N6" s="85">
        <v>0.25</v>
      </c>
      <c r="O6" s="82" t="s">
        <v>34</v>
      </c>
      <c r="P6" s="85" t="s">
        <v>34</v>
      </c>
      <c r="Q6" s="84">
        <v>5735</v>
      </c>
      <c r="R6" s="85">
        <v>0.45</v>
      </c>
    </row>
    <row r="7" spans="1:18" x14ac:dyDescent="0.25">
      <c r="A7" s="82" t="s">
        <v>31</v>
      </c>
      <c r="B7" s="83" t="s">
        <v>37</v>
      </c>
      <c r="C7" s="84">
        <v>11180</v>
      </c>
      <c r="D7" s="85">
        <v>0.54</v>
      </c>
      <c r="E7" s="82">
        <v>181</v>
      </c>
      <c r="F7" s="85">
        <v>0.41</v>
      </c>
      <c r="G7" s="82">
        <v>153</v>
      </c>
      <c r="H7" s="85">
        <v>0.47</v>
      </c>
      <c r="I7" s="84">
        <v>1857</v>
      </c>
      <c r="J7" s="85">
        <v>0.6</v>
      </c>
      <c r="K7" s="84">
        <v>1569</v>
      </c>
      <c r="L7" s="85">
        <v>0.62</v>
      </c>
      <c r="M7" s="84">
        <v>13796</v>
      </c>
      <c r="N7" s="85">
        <v>0.19</v>
      </c>
      <c r="O7" s="82" t="s">
        <v>34</v>
      </c>
      <c r="P7" s="85" t="s">
        <v>34</v>
      </c>
      <c r="Q7" s="84">
        <v>28736</v>
      </c>
      <c r="R7" s="85">
        <v>0.38</v>
      </c>
    </row>
    <row r="8" spans="1:18" x14ac:dyDescent="0.25">
      <c r="A8" s="82" t="s">
        <v>38</v>
      </c>
      <c r="B8" s="83" t="s">
        <v>32</v>
      </c>
      <c r="C8" s="84">
        <v>50434</v>
      </c>
      <c r="D8" s="85">
        <v>0.16</v>
      </c>
      <c r="E8" s="84">
        <v>10489</v>
      </c>
      <c r="F8" s="85">
        <v>0.1</v>
      </c>
      <c r="G8" s="84">
        <v>8372</v>
      </c>
      <c r="H8" s="85">
        <v>0.13</v>
      </c>
      <c r="I8" s="84">
        <v>24785</v>
      </c>
      <c r="J8" s="85">
        <v>0.15</v>
      </c>
      <c r="K8" s="84">
        <v>85656</v>
      </c>
      <c r="L8" s="85">
        <v>0.47</v>
      </c>
      <c r="M8" s="84">
        <v>4783</v>
      </c>
      <c r="N8" s="85">
        <v>7.0000000000000007E-2</v>
      </c>
      <c r="O8" s="82" t="s">
        <v>34</v>
      </c>
      <c r="P8" s="85" t="s">
        <v>34</v>
      </c>
      <c r="Q8" s="84">
        <v>184519</v>
      </c>
      <c r="R8" s="85">
        <v>0.3</v>
      </c>
    </row>
    <row r="9" spans="1:18" x14ac:dyDescent="0.25">
      <c r="A9" s="82" t="s">
        <v>38</v>
      </c>
      <c r="B9" s="83" t="s">
        <v>35</v>
      </c>
      <c r="C9" s="84">
        <v>51275</v>
      </c>
      <c r="D9" s="85">
        <v>0.22</v>
      </c>
      <c r="E9" s="84">
        <v>11807</v>
      </c>
      <c r="F9" s="85">
        <v>0.47</v>
      </c>
      <c r="G9" s="84">
        <v>4447</v>
      </c>
      <c r="H9" s="85">
        <v>0.2</v>
      </c>
      <c r="I9" s="84">
        <v>14144</v>
      </c>
      <c r="J9" s="85">
        <v>0.32</v>
      </c>
      <c r="K9" s="84">
        <v>133132</v>
      </c>
      <c r="L9" s="85">
        <v>0.8</v>
      </c>
      <c r="M9" s="84">
        <v>3497</v>
      </c>
      <c r="N9" s="85">
        <v>0.08</v>
      </c>
      <c r="O9" s="82" t="s">
        <v>34</v>
      </c>
      <c r="P9" s="85" t="s">
        <v>34</v>
      </c>
      <c r="Q9" s="84">
        <v>218302</v>
      </c>
      <c r="R9" s="85">
        <v>0.59</v>
      </c>
    </row>
    <row r="10" spans="1:18" x14ac:dyDescent="0.25">
      <c r="A10" s="82" t="s">
        <v>38</v>
      </c>
      <c r="B10" s="83" t="s">
        <v>36</v>
      </c>
      <c r="C10" s="84">
        <v>24185</v>
      </c>
      <c r="D10" s="85">
        <v>0.12</v>
      </c>
      <c r="E10" s="84">
        <v>3073</v>
      </c>
      <c r="F10" s="85">
        <v>0.1</v>
      </c>
      <c r="G10" s="84">
        <v>2395</v>
      </c>
      <c r="H10" s="85">
        <v>0.2</v>
      </c>
      <c r="I10" s="84">
        <v>9667</v>
      </c>
      <c r="J10" s="85">
        <v>0.15</v>
      </c>
      <c r="K10" s="84">
        <v>31563</v>
      </c>
      <c r="L10" s="85">
        <v>0.47</v>
      </c>
      <c r="M10" s="84">
        <v>2137</v>
      </c>
      <c r="N10" s="85">
        <v>0.13</v>
      </c>
      <c r="O10" s="82" t="s">
        <v>34</v>
      </c>
      <c r="P10" s="85" t="s">
        <v>34</v>
      </c>
      <c r="Q10" s="84">
        <v>73020</v>
      </c>
      <c r="R10" s="85">
        <v>0.28000000000000003</v>
      </c>
    </row>
    <row r="11" spans="1:18" x14ac:dyDescent="0.25">
      <c r="A11" s="82" t="s">
        <v>38</v>
      </c>
      <c r="B11" s="83" t="s">
        <v>37</v>
      </c>
      <c r="C11" s="84">
        <v>125894</v>
      </c>
      <c r="D11" s="85">
        <v>0.18</v>
      </c>
      <c r="E11" s="84">
        <v>25369</v>
      </c>
      <c r="F11" s="85">
        <v>0.27</v>
      </c>
      <c r="G11" s="84">
        <v>15214</v>
      </c>
      <c r="H11" s="85">
        <v>0.16</v>
      </c>
      <c r="I11" s="84">
        <v>48596</v>
      </c>
      <c r="J11" s="85">
        <v>0.2</v>
      </c>
      <c r="K11" s="84">
        <v>250351</v>
      </c>
      <c r="L11" s="85">
        <v>0.65</v>
      </c>
      <c r="M11" s="84">
        <v>10417</v>
      </c>
      <c r="N11" s="85">
        <v>0.09</v>
      </c>
      <c r="O11" s="82" t="s">
        <v>34</v>
      </c>
      <c r="P11" s="85" t="s">
        <v>34</v>
      </c>
      <c r="Q11" s="84">
        <v>475841</v>
      </c>
      <c r="R11" s="85">
        <v>0.43</v>
      </c>
    </row>
    <row r="12" spans="1:18" x14ac:dyDescent="0.25">
      <c r="A12" s="82" t="s">
        <v>39</v>
      </c>
      <c r="B12" s="83" t="s">
        <v>32</v>
      </c>
      <c r="C12" s="84">
        <v>17977</v>
      </c>
      <c r="D12" s="85">
        <v>0.54</v>
      </c>
      <c r="E12" s="84">
        <v>6063</v>
      </c>
      <c r="F12" s="85">
        <v>0.4</v>
      </c>
      <c r="G12" s="84">
        <v>5487</v>
      </c>
      <c r="H12" s="85">
        <v>0.48</v>
      </c>
      <c r="I12" s="84">
        <v>13427</v>
      </c>
      <c r="J12" s="85">
        <v>0.44</v>
      </c>
      <c r="K12" s="84">
        <v>18053</v>
      </c>
      <c r="L12" s="85">
        <v>0.55000000000000004</v>
      </c>
      <c r="M12" s="84">
        <v>3323</v>
      </c>
      <c r="N12" s="85">
        <v>0.37</v>
      </c>
      <c r="O12" s="82" t="s">
        <v>34</v>
      </c>
      <c r="P12" s="85" t="s">
        <v>34</v>
      </c>
      <c r="Q12" s="84">
        <v>64330</v>
      </c>
      <c r="R12" s="85">
        <v>0.49</v>
      </c>
    </row>
    <row r="13" spans="1:18" x14ac:dyDescent="0.25">
      <c r="A13" s="82" t="s">
        <v>39</v>
      </c>
      <c r="B13" s="83" t="s">
        <v>35</v>
      </c>
      <c r="C13" s="84">
        <v>14501</v>
      </c>
      <c r="D13" s="85">
        <v>0.45</v>
      </c>
      <c r="E13" s="84">
        <v>5660</v>
      </c>
      <c r="F13" s="85">
        <v>0.32</v>
      </c>
      <c r="G13" s="84">
        <v>4123</v>
      </c>
      <c r="H13" s="85">
        <v>0.33</v>
      </c>
      <c r="I13" s="84">
        <v>12170</v>
      </c>
      <c r="J13" s="85">
        <v>0.41</v>
      </c>
      <c r="K13" s="84">
        <v>26373</v>
      </c>
      <c r="L13" s="85">
        <v>0.75</v>
      </c>
      <c r="M13" s="84">
        <v>2506</v>
      </c>
      <c r="N13" s="85">
        <v>0.52</v>
      </c>
      <c r="O13" s="82" t="s">
        <v>34</v>
      </c>
      <c r="P13" s="85" t="s">
        <v>34</v>
      </c>
      <c r="Q13" s="84">
        <v>65333</v>
      </c>
      <c r="R13" s="85">
        <v>0.55000000000000004</v>
      </c>
    </row>
    <row r="14" spans="1:18" x14ac:dyDescent="0.25">
      <c r="A14" s="82" t="s">
        <v>39</v>
      </c>
      <c r="B14" s="83" t="s">
        <v>36</v>
      </c>
      <c r="C14" s="84">
        <v>11057</v>
      </c>
      <c r="D14" s="85">
        <v>0.59</v>
      </c>
      <c r="E14" s="84">
        <v>2366</v>
      </c>
      <c r="F14" s="85">
        <v>0.47</v>
      </c>
      <c r="G14" s="84">
        <v>2154</v>
      </c>
      <c r="H14" s="85">
        <v>0.59</v>
      </c>
      <c r="I14" s="84">
        <v>7530</v>
      </c>
      <c r="J14" s="85">
        <v>0.42</v>
      </c>
      <c r="K14" s="84">
        <v>11859</v>
      </c>
      <c r="L14" s="85">
        <v>0.52</v>
      </c>
      <c r="M14" s="84">
        <v>2010</v>
      </c>
      <c r="N14" s="85">
        <v>0.4</v>
      </c>
      <c r="O14" s="82" t="s">
        <v>34</v>
      </c>
      <c r="P14" s="85" t="s">
        <v>34</v>
      </c>
      <c r="Q14" s="84">
        <v>36976</v>
      </c>
      <c r="R14" s="85">
        <v>0.52</v>
      </c>
    </row>
    <row r="15" spans="1:18" x14ac:dyDescent="0.25">
      <c r="A15" s="82" t="s">
        <v>39</v>
      </c>
      <c r="B15" s="83" t="s">
        <v>37</v>
      </c>
      <c r="C15" s="84">
        <v>43535</v>
      </c>
      <c r="D15" s="85">
        <v>0.52</v>
      </c>
      <c r="E15" s="84">
        <v>14089</v>
      </c>
      <c r="F15" s="85">
        <v>0.38</v>
      </c>
      <c r="G15" s="84">
        <v>11764</v>
      </c>
      <c r="H15" s="85">
        <v>0.45</v>
      </c>
      <c r="I15" s="84">
        <v>33127</v>
      </c>
      <c r="J15" s="85">
        <v>0.42</v>
      </c>
      <c r="K15" s="84">
        <v>56285</v>
      </c>
      <c r="L15" s="85">
        <v>0.64</v>
      </c>
      <c r="M15" s="84">
        <v>7839</v>
      </c>
      <c r="N15" s="85">
        <v>0.43</v>
      </c>
      <c r="O15" s="82" t="s">
        <v>34</v>
      </c>
      <c r="P15" s="85" t="s">
        <v>34</v>
      </c>
      <c r="Q15" s="84">
        <v>166639</v>
      </c>
      <c r="R15" s="85">
        <v>0.52</v>
      </c>
    </row>
    <row r="16" spans="1:18" x14ac:dyDescent="0.25">
      <c r="A16" s="82" t="s">
        <v>40</v>
      </c>
      <c r="B16" s="83" t="s">
        <v>32</v>
      </c>
      <c r="C16" s="84">
        <v>55657</v>
      </c>
      <c r="D16" s="85">
        <v>0.3</v>
      </c>
      <c r="E16" s="84">
        <v>17380</v>
      </c>
      <c r="F16" s="85">
        <v>0.43</v>
      </c>
      <c r="G16" s="84">
        <v>11719</v>
      </c>
      <c r="H16" s="85">
        <v>0.48</v>
      </c>
      <c r="I16" s="84">
        <v>25636</v>
      </c>
      <c r="J16" s="85">
        <v>0.43</v>
      </c>
      <c r="K16" s="84">
        <v>37691</v>
      </c>
      <c r="L16" s="85">
        <v>0.51</v>
      </c>
      <c r="M16" s="84">
        <v>9336</v>
      </c>
      <c r="N16" s="85">
        <v>0.28999999999999998</v>
      </c>
      <c r="O16" s="82" t="s">
        <v>34</v>
      </c>
      <c r="P16" s="85" t="s">
        <v>34</v>
      </c>
      <c r="Q16" s="84">
        <v>157419</v>
      </c>
      <c r="R16" s="85">
        <v>0.4</v>
      </c>
    </row>
    <row r="17" spans="1:18" x14ac:dyDescent="0.25">
      <c r="A17" s="82" t="s">
        <v>40</v>
      </c>
      <c r="B17" s="83" t="s">
        <v>35</v>
      </c>
      <c r="C17" s="84">
        <v>71883</v>
      </c>
      <c r="D17" s="85">
        <v>0.21</v>
      </c>
      <c r="E17" s="84">
        <v>13357</v>
      </c>
      <c r="F17" s="85">
        <v>0.36</v>
      </c>
      <c r="G17" s="84">
        <v>7464</v>
      </c>
      <c r="H17" s="85">
        <v>0.4</v>
      </c>
      <c r="I17" s="84">
        <v>19381</v>
      </c>
      <c r="J17" s="85">
        <v>0.48</v>
      </c>
      <c r="K17" s="84">
        <v>70834</v>
      </c>
      <c r="L17" s="85">
        <v>0.49</v>
      </c>
      <c r="M17" s="84">
        <v>5982</v>
      </c>
      <c r="N17" s="85">
        <v>0.33</v>
      </c>
      <c r="O17" s="82" t="s">
        <v>34</v>
      </c>
      <c r="P17" s="85" t="s">
        <v>34</v>
      </c>
      <c r="Q17" s="84">
        <v>188901</v>
      </c>
      <c r="R17" s="85">
        <v>0.36</v>
      </c>
    </row>
    <row r="18" spans="1:18" x14ac:dyDescent="0.25">
      <c r="A18" s="82" t="s">
        <v>40</v>
      </c>
      <c r="B18" s="83" t="s">
        <v>36</v>
      </c>
      <c r="C18" s="84">
        <v>27190</v>
      </c>
      <c r="D18" s="85">
        <v>0.31</v>
      </c>
      <c r="E18" s="84">
        <v>7329</v>
      </c>
      <c r="F18" s="85">
        <v>0.54</v>
      </c>
      <c r="G18" s="84">
        <v>4807</v>
      </c>
      <c r="H18" s="85">
        <v>0.61</v>
      </c>
      <c r="I18" s="84">
        <v>12886</v>
      </c>
      <c r="J18" s="85">
        <v>0.52</v>
      </c>
      <c r="K18" s="84">
        <v>19859</v>
      </c>
      <c r="L18" s="85">
        <v>0.56000000000000005</v>
      </c>
      <c r="M18" s="84">
        <v>4399</v>
      </c>
      <c r="N18" s="85">
        <v>0.25</v>
      </c>
      <c r="O18" s="82" t="s">
        <v>34</v>
      </c>
      <c r="P18" s="85" t="s">
        <v>34</v>
      </c>
      <c r="Q18" s="84">
        <v>76470</v>
      </c>
      <c r="R18" s="85">
        <v>0.45</v>
      </c>
    </row>
    <row r="19" spans="1:18" x14ac:dyDescent="0.25">
      <c r="A19" s="82" t="s">
        <v>40</v>
      </c>
      <c r="B19" s="83" t="s">
        <v>37</v>
      </c>
      <c r="C19" s="84">
        <v>154730</v>
      </c>
      <c r="D19" s="85">
        <v>0.26</v>
      </c>
      <c r="E19" s="84">
        <v>38066</v>
      </c>
      <c r="F19" s="85">
        <v>0.43</v>
      </c>
      <c r="G19" s="84">
        <v>23990</v>
      </c>
      <c r="H19" s="85">
        <v>0.48</v>
      </c>
      <c r="I19" s="84">
        <v>57903</v>
      </c>
      <c r="J19" s="85">
        <v>0.47</v>
      </c>
      <c r="K19" s="84">
        <v>128384</v>
      </c>
      <c r="L19" s="85">
        <v>0.51</v>
      </c>
      <c r="M19" s="84">
        <v>19717</v>
      </c>
      <c r="N19" s="85">
        <v>0.3</v>
      </c>
      <c r="O19" s="82" t="s">
        <v>34</v>
      </c>
      <c r="P19" s="85" t="s">
        <v>34</v>
      </c>
      <c r="Q19" s="84">
        <v>422790</v>
      </c>
      <c r="R19" s="85">
        <v>0.39</v>
      </c>
    </row>
    <row r="20" spans="1:18" x14ac:dyDescent="0.25">
      <c r="A20" s="82" t="s">
        <v>41</v>
      </c>
      <c r="B20" s="83" t="s">
        <v>32</v>
      </c>
      <c r="C20" s="84">
        <v>8023</v>
      </c>
      <c r="D20" s="85">
        <v>0.15</v>
      </c>
      <c r="E20" s="82">
        <v>104</v>
      </c>
      <c r="F20" s="85">
        <v>0.4</v>
      </c>
      <c r="G20" s="82">
        <v>196</v>
      </c>
      <c r="H20" s="85">
        <v>0.26</v>
      </c>
      <c r="I20" s="84">
        <v>2408</v>
      </c>
      <c r="J20" s="85">
        <v>0.18</v>
      </c>
      <c r="K20" s="84">
        <v>3914</v>
      </c>
      <c r="L20" s="85">
        <v>0.47</v>
      </c>
      <c r="M20" s="84">
        <v>8433</v>
      </c>
      <c r="N20" s="85">
        <v>0.15</v>
      </c>
      <c r="O20" s="82">
        <v>235</v>
      </c>
      <c r="P20" s="85">
        <v>0.16</v>
      </c>
      <c r="Q20" s="84">
        <v>23313</v>
      </c>
      <c r="R20" s="85">
        <v>0.21</v>
      </c>
    </row>
    <row r="21" spans="1:18" x14ac:dyDescent="0.25">
      <c r="A21" s="82" t="s">
        <v>41</v>
      </c>
      <c r="B21" s="83" t="s">
        <v>35</v>
      </c>
      <c r="C21" s="84">
        <v>4688</v>
      </c>
      <c r="D21" s="85">
        <v>0.16</v>
      </c>
      <c r="E21" s="82">
        <v>308</v>
      </c>
      <c r="F21" s="85">
        <v>0.42</v>
      </c>
      <c r="G21" s="82">
        <v>181</v>
      </c>
      <c r="H21" s="85">
        <v>0.35</v>
      </c>
      <c r="I21" s="84">
        <v>1681</v>
      </c>
      <c r="J21" s="85">
        <v>0.28000000000000003</v>
      </c>
      <c r="K21" s="84">
        <v>3645</v>
      </c>
      <c r="L21" s="85">
        <v>0.42</v>
      </c>
      <c r="M21" s="84">
        <v>9071</v>
      </c>
      <c r="N21" s="85">
        <v>0.45</v>
      </c>
      <c r="O21" s="82">
        <v>210</v>
      </c>
      <c r="P21" s="85">
        <v>0.11</v>
      </c>
      <c r="Q21" s="84">
        <v>19784</v>
      </c>
      <c r="R21" s="85">
        <v>0.36</v>
      </c>
    </row>
    <row r="22" spans="1:18" x14ac:dyDescent="0.25">
      <c r="A22" s="82" t="s">
        <v>41</v>
      </c>
      <c r="B22" s="83" t="s">
        <v>36</v>
      </c>
      <c r="C22" s="84">
        <v>3373</v>
      </c>
      <c r="D22" s="85">
        <v>0.2</v>
      </c>
      <c r="E22" s="82">
        <v>78</v>
      </c>
      <c r="F22" s="85">
        <v>0.33</v>
      </c>
      <c r="G22" s="82">
        <v>114</v>
      </c>
      <c r="H22" s="85">
        <v>0.24</v>
      </c>
      <c r="I22" s="84">
        <v>1216</v>
      </c>
      <c r="J22" s="85">
        <v>0.22</v>
      </c>
      <c r="K22" s="84">
        <v>2327</v>
      </c>
      <c r="L22" s="85">
        <v>0.47</v>
      </c>
      <c r="M22" s="84">
        <v>2395</v>
      </c>
      <c r="N22" s="85">
        <v>0.17</v>
      </c>
      <c r="O22" s="82">
        <v>154</v>
      </c>
      <c r="P22" s="85">
        <v>0.2</v>
      </c>
      <c r="Q22" s="84">
        <v>9657</v>
      </c>
      <c r="R22" s="85">
        <v>0.26</v>
      </c>
    </row>
    <row r="23" spans="1:18" x14ac:dyDescent="0.25">
      <c r="A23" s="82" t="s">
        <v>41</v>
      </c>
      <c r="B23" s="83" t="s">
        <v>37</v>
      </c>
      <c r="C23" s="84">
        <v>16084</v>
      </c>
      <c r="D23" s="85">
        <v>0.16</v>
      </c>
      <c r="E23" s="82">
        <v>490</v>
      </c>
      <c r="F23" s="85">
        <v>0.4</v>
      </c>
      <c r="G23" s="82">
        <v>491</v>
      </c>
      <c r="H23" s="85">
        <v>0.28999999999999998</v>
      </c>
      <c r="I23" s="84">
        <v>5305</v>
      </c>
      <c r="J23" s="85">
        <v>0.22</v>
      </c>
      <c r="K23" s="84">
        <v>9886</v>
      </c>
      <c r="L23" s="85">
        <v>0.45</v>
      </c>
      <c r="M23" s="84">
        <v>19899</v>
      </c>
      <c r="N23" s="85">
        <v>0.28999999999999998</v>
      </c>
      <c r="O23" s="82">
        <v>599</v>
      </c>
      <c r="P23" s="85">
        <v>0.15</v>
      </c>
      <c r="Q23" s="84">
        <v>52754</v>
      </c>
      <c r="R23" s="85">
        <v>0.27</v>
      </c>
    </row>
    <row r="24" spans="1:18" x14ac:dyDescent="0.25">
      <c r="A24" s="82" t="s">
        <v>42</v>
      </c>
      <c r="B24" s="83" t="s">
        <v>32</v>
      </c>
      <c r="C24" s="84">
        <v>568771</v>
      </c>
      <c r="D24" s="85">
        <v>0.18</v>
      </c>
      <c r="E24" s="84">
        <v>18441</v>
      </c>
      <c r="F24" s="85">
        <v>0.15</v>
      </c>
      <c r="G24" s="84">
        <v>29635</v>
      </c>
      <c r="H24" s="85">
        <v>0.15</v>
      </c>
      <c r="I24" s="84">
        <v>297828</v>
      </c>
      <c r="J24" s="85">
        <v>0.09</v>
      </c>
      <c r="K24" s="84">
        <v>1447276</v>
      </c>
      <c r="L24" s="85">
        <v>0.23</v>
      </c>
      <c r="M24" s="84">
        <v>84647</v>
      </c>
      <c r="N24" s="85">
        <v>0.17</v>
      </c>
      <c r="O24" s="84">
        <v>9204</v>
      </c>
      <c r="P24" s="85">
        <v>0.15</v>
      </c>
      <c r="Q24" s="84">
        <v>2455802</v>
      </c>
      <c r="R24" s="85">
        <v>0.19</v>
      </c>
    </row>
    <row r="25" spans="1:18" x14ac:dyDescent="0.25">
      <c r="A25" s="82" t="s">
        <v>42</v>
      </c>
      <c r="B25" s="83" t="s">
        <v>35</v>
      </c>
      <c r="C25" s="84">
        <v>620606</v>
      </c>
      <c r="D25" s="85">
        <v>0.2</v>
      </c>
      <c r="E25" s="84">
        <v>29345</v>
      </c>
      <c r="F25" s="85">
        <v>0.35</v>
      </c>
      <c r="G25" s="84">
        <v>15214</v>
      </c>
      <c r="H25" s="85">
        <v>0.14000000000000001</v>
      </c>
      <c r="I25" s="84">
        <v>77848</v>
      </c>
      <c r="J25" s="85">
        <v>0.15</v>
      </c>
      <c r="K25" s="84">
        <v>723029</v>
      </c>
      <c r="L25" s="85">
        <v>0.47</v>
      </c>
      <c r="M25" s="84">
        <v>85198</v>
      </c>
      <c r="N25" s="85">
        <v>0.32</v>
      </c>
      <c r="O25" s="84">
        <v>4338</v>
      </c>
      <c r="P25" s="85">
        <v>0.19</v>
      </c>
      <c r="Q25" s="84">
        <v>1555578</v>
      </c>
      <c r="R25" s="85">
        <v>0.33</v>
      </c>
    </row>
    <row r="26" spans="1:18" x14ac:dyDescent="0.25">
      <c r="A26" s="82" t="s">
        <v>42</v>
      </c>
      <c r="B26" s="83" t="s">
        <v>36</v>
      </c>
      <c r="C26" s="84">
        <v>215961</v>
      </c>
      <c r="D26" s="85">
        <v>0.19</v>
      </c>
      <c r="E26" s="84">
        <v>6431</v>
      </c>
      <c r="F26" s="85">
        <v>0.18</v>
      </c>
      <c r="G26" s="84">
        <v>8157</v>
      </c>
      <c r="H26" s="85">
        <v>0.2</v>
      </c>
      <c r="I26" s="84">
        <v>79398</v>
      </c>
      <c r="J26" s="85">
        <v>0.12</v>
      </c>
      <c r="K26" s="84">
        <v>379140</v>
      </c>
      <c r="L26" s="85">
        <v>0.31</v>
      </c>
      <c r="M26" s="84">
        <v>29828</v>
      </c>
      <c r="N26" s="85">
        <v>0.17</v>
      </c>
      <c r="O26" s="84">
        <v>2304</v>
      </c>
      <c r="P26" s="85">
        <v>0.32</v>
      </c>
      <c r="Q26" s="84">
        <v>721219</v>
      </c>
      <c r="R26" s="85">
        <v>0.24</v>
      </c>
    </row>
    <row r="27" spans="1:18" x14ac:dyDescent="0.25">
      <c r="A27" s="82" t="s">
        <v>42</v>
      </c>
      <c r="B27" s="83" t="s">
        <v>37</v>
      </c>
      <c r="C27" s="84">
        <v>1405338</v>
      </c>
      <c r="D27" s="85">
        <v>0.19</v>
      </c>
      <c r="E27" s="84">
        <v>54217</v>
      </c>
      <c r="F27" s="85">
        <v>0.26</v>
      </c>
      <c r="G27" s="84">
        <v>53006</v>
      </c>
      <c r="H27" s="85">
        <v>0.16</v>
      </c>
      <c r="I27" s="84">
        <v>455074</v>
      </c>
      <c r="J27" s="85">
        <v>0.11</v>
      </c>
      <c r="K27" s="84">
        <v>2549445</v>
      </c>
      <c r="L27" s="85">
        <v>0.31</v>
      </c>
      <c r="M27" s="84">
        <v>199673</v>
      </c>
      <c r="N27" s="85">
        <v>0.23</v>
      </c>
      <c r="O27" s="84">
        <v>15846</v>
      </c>
      <c r="P27" s="85">
        <v>0.19</v>
      </c>
      <c r="Q27" s="84">
        <v>4732599</v>
      </c>
      <c r="R27" s="85">
        <v>0.25</v>
      </c>
    </row>
    <row r="28" spans="1:18" x14ac:dyDescent="0.25">
      <c r="A28" s="82" t="s">
        <v>43</v>
      </c>
      <c r="B28" s="83" t="s">
        <v>32</v>
      </c>
      <c r="C28" s="84">
        <v>3304</v>
      </c>
      <c r="D28" s="85">
        <v>0.72</v>
      </c>
      <c r="E28" s="82">
        <v>143</v>
      </c>
      <c r="F28" s="85">
        <v>0.34</v>
      </c>
      <c r="G28" s="82">
        <v>240</v>
      </c>
      <c r="H28" s="85">
        <v>0.28000000000000003</v>
      </c>
      <c r="I28" s="84">
        <v>1116</v>
      </c>
      <c r="J28" s="85">
        <v>0.44</v>
      </c>
      <c r="K28" s="84">
        <v>1459</v>
      </c>
      <c r="L28" s="85">
        <v>0.69</v>
      </c>
      <c r="M28" s="84">
        <v>3183</v>
      </c>
      <c r="N28" s="85">
        <v>0.57999999999999996</v>
      </c>
      <c r="O28" s="84">
        <v>1885</v>
      </c>
      <c r="P28" s="85">
        <v>0.86</v>
      </c>
      <c r="Q28" s="84">
        <v>11330</v>
      </c>
      <c r="R28" s="85">
        <v>0.66</v>
      </c>
    </row>
    <row r="29" spans="1:18" x14ac:dyDescent="0.25">
      <c r="A29" s="82" t="s">
        <v>43</v>
      </c>
      <c r="B29" s="83" t="s">
        <v>35</v>
      </c>
      <c r="C29" s="84">
        <v>1992</v>
      </c>
      <c r="D29" s="85">
        <v>0.71</v>
      </c>
      <c r="E29" s="82">
        <v>230</v>
      </c>
      <c r="F29" s="85">
        <v>0.56999999999999995</v>
      </c>
      <c r="G29" s="82">
        <v>143</v>
      </c>
      <c r="H29" s="85">
        <v>0.56000000000000005</v>
      </c>
      <c r="I29" s="82">
        <v>798</v>
      </c>
      <c r="J29" s="85">
        <v>0.63</v>
      </c>
      <c r="K29" s="84">
        <v>1287</v>
      </c>
      <c r="L29" s="85">
        <v>0.76</v>
      </c>
      <c r="M29" s="84">
        <v>2231</v>
      </c>
      <c r="N29" s="85">
        <v>0.56000000000000005</v>
      </c>
      <c r="O29" s="84">
        <v>1313</v>
      </c>
      <c r="P29" s="85">
        <v>0.88</v>
      </c>
      <c r="Q29" s="84">
        <v>7994</v>
      </c>
      <c r="R29" s="85">
        <v>0.69</v>
      </c>
    </row>
    <row r="30" spans="1:18" x14ac:dyDescent="0.25">
      <c r="A30" s="82" t="s">
        <v>43</v>
      </c>
      <c r="B30" s="83" t="s">
        <v>36</v>
      </c>
      <c r="C30" s="84">
        <v>1830</v>
      </c>
      <c r="D30" s="85">
        <v>0.76</v>
      </c>
      <c r="E30" s="82">
        <v>62</v>
      </c>
      <c r="F30" s="85">
        <v>0.24</v>
      </c>
      <c r="G30" s="82">
        <v>96</v>
      </c>
      <c r="H30" s="85">
        <v>0.22</v>
      </c>
      <c r="I30" s="82">
        <v>572</v>
      </c>
      <c r="J30" s="85">
        <v>0.36</v>
      </c>
      <c r="K30" s="82">
        <v>837</v>
      </c>
      <c r="L30" s="85">
        <v>0.72</v>
      </c>
      <c r="M30" s="84">
        <v>981</v>
      </c>
      <c r="N30" s="85">
        <v>0.56000000000000005</v>
      </c>
      <c r="O30" s="82">
        <v>671</v>
      </c>
      <c r="P30" s="85">
        <v>0.86</v>
      </c>
      <c r="Q30" s="84">
        <v>5049</v>
      </c>
      <c r="R30" s="85">
        <v>0.67</v>
      </c>
    </row>
    <row r="31" spans="1:18" x14ac:dyDescent="0.25">
      <c r="A31" s="82" t="s">
        <v>43</v>
      </c>
      <c r="B31" s="83" t="s">
        <v>37</v>
      </c>
      <c r="C31" s="84">
        <v>7126</v>
      </c>
      <c r="D31" s="85">
        <v>0.73</v>
      </c>
      <c r="E31" s="82">
        <v>435</v>
      </c>
      <c r="F31" s="85">
        <v>0.44</v>
      </c>
      <c r="G31" s="82">
        <v>479</v>
      </c>
      <c r="H31" s="85">
        <v>0.35</v>
      </c>
      <c r="I31" s="84">
        <v>2486</v>
      </c>
      <c r="J31" s="85">
        <v>0.48</v>
      </c>
      <c r="K31" s="84">
        <v>3583</v>
      </c>
      <c r="L31" s="85">
        <v>0.72</v>
      </c>
      <c r="M31" s="84">
        <v>6395</v>
      </c>
      <c r="N31" s="85">
        <v>0.56999999999999995</v>
      </c>
      <c r="O31" s="84">
        <v>3869</v>
      </c>
      <c r="P31" s="85">
        <v>0.87</v>
      </c>
      <c r="Q31" s="84">
        <v>24373</v>
      </c>
      <c r="R31" s="85">
        <v>0.67</v>
      </c>
    </row>
    <row r="32" spans="1:18" x14ac:dyDescent="0.25">
      <c r="A32" s="82" t="s">
        <v>44</v>
      </c>
      <c r="B32" s="83" t="s">
        <v>32</v>
      </c>
      <c r="C32" s="84">
        <v>23032</v>
      </c>
      <c r="D32" s="85">
        <v>0.42</v>
      </c>
      <c r="E32" s="82">
        <v>325</v>
      </c>
      <c r="F32" s="85">
        <v>0.38</v>
      </c>
      <c r="G32" s="82">
        <v>610</v>
      </c>
      <c r="H32" s="85">
        <v>0.37</v>
      </c>
      <c r="I32" s="84">
        <v>6512</v>
      </c>
      <c r="J32" s="85">
        <v>0.34</v>
      </c>
      <c r="K32" s="84">
        <v>8116</v>
      </c>
      <c r="L32" s="85">
        <v>0.41</v>
      </c>
      <c r="M32" s="84">
        <v>20106</v>
      </c>
      <c r="N32" s="85">
        <v>0.42</v>
      </c>
      <c r="O32" s="82" t="s">
        <v>34</v>
      </c>
      <c r="P32" s="85" t="s">
        <v>34</v>
      </c>
      <c r="Q32" s="84">
        <v>58701</v>
      </c>
      <c r="R32" s="85">
        <v>0.41</v>
      </c>
    </row>
    <row r="33" spans="1:18" x14ac:dyDescent="0.25">
      <c r="A33" s="82" t="s">
        <v>44</v>
      </c>
      <c r="B33" s="83" t="s">
        <v>35</v>
      </c>
      <c r="C33" s="84">
        <v>17512</v>
      </c>
      <c r="D33" s="85">
        <v>0.39</v>
      </c>
      <c r="E33" s="82">
        <v>851</v>
      </c>
      <c r="F33" s="85">
        <v>0.39</v>
      </c>
      <c r="G33" s="82">
        <v>628</v>
      </c>
      <c r="H33" s="85">
        <v>0.32</v>
      </c>
      <c r="I33" s="84">
        <v>4842</v>
      </c>
      <c r="J33" s="85">
        <v>0.28000000000000003</v>
      </c>
      <c r="K33" s="84">
        <v>17170</v>
      </c>
      <c r="L33" s="85">
        <v>0.25</v>
      </c>
      <c r="M33" s="84">
        <v>12720</v>
      </c>
      <c r="N33" s="85">
        <v>0.36</v>
      </c>
      <c r="O33" s="82" t="s">
        <v>34</v>
      </c>
      <c r="P33" s="85" t="s">
        <v>34</v>
      </c>
      <c r="Q33" s="84">
        <v>53723</v>
      </c>
      <c r="R33" s="85">
        <v>0.33</v>
      </c>
    </row>
    <row r="34" spans="1:18" x14ac:dyDescent="0.25">
      <c r="A34" s="82" t="s">
        <v>44</v>
      </c>
      <c r="B34" s="83" t="s">
        <v>36</v>
      </c>
      <c r="C34" s="84">
        <v>9558</v>
      </c>
      <c r="D34" s="85">
        <v>0.42</v>
      </c>
      <c r="E34" s="82">
        <v>97</v>
      </c>
      <c r="F34" s="85">
        <v>0.18</v>
      </c>
      <c r="G34" s="82">
        <v>215</v>
      </c>
      <c r="H34" s="85">
        <v>0.33</v>
      </c>
      <c r="I34" s="84">
        <v>2756</v>
      </c>
      <c r="J34" s="85">
        <v>0.28000000000000003</v>
      </c>
      <c r="K34" s="84">
        <v>4595</v>
      </c>
      <c r="L34" s="85">
        <v>0.46</v>
      </c>
      <c r="M34" s="84">
        <v>7104</v>
      </c>
      <c r="N34" s="85">
        <v>0.43</v>
      </c>
      <c r="O34" s="82" t="s">
        <v>34</v>
      </c>
      <c r="P34" s="85" t="s">
        <v>34</v>
      </c>
      <c r="Q34" s="84">
        <v>24325</v>
      </c>
      <c r="R34" s="85">
        <v>0.41</v>
      </c>
    </row>
    <row r="35" spans="1:18" x14ac:dyDescent="0.25">
      <c r="A35" s="82" t="s">
        <v>44</v>
      </c>
      <c r="B35" s="83" t="s">
        <v>37</v>
      </c>
      <c r="C35" s="84">
        <v>50102</v>
      </c>
      <c r="D35" s="85">
        <v>0.41</v>
      </c>
      <c r="E35" s="84">
        <v>1273</v>
      </c>
      <c r="F35" s="85">
        <v>0.37</v>
      </c>
      <c r="G35" s="84">
        <v>1453</v>
      </c>
      <c r="H35" s="85">
        <v>0.34</v>
      </c>
      <c r="I35" s="84">
        <v>14110</v>
      </c>
      <c r="J35" s="85">
        <v>0.31</v>
      </c>
      <c r="K35" s="84">
        <v>29881</v>
      </c>
      <c r="L35" s="85">
        <v>0.32</v>
      </c>
      <c r="M35" s="84">
        <v>39930</v>
      </c>
      <c r="N35" s="85">
        <v>0.4</v>
      </c>
      <c r="O35" s="82" t="s">
        <v>34</v>
      </c>
      <c r="P35" s="85" t="s">
        <v>34</v>
      </c>
      <c r="Q35" s="84">
        <v>136749</v>
      </c>
      <c r="R35" s="85">
        <v>0.38</v>
      </c>
    </row>
    <row r="36" spans="1:18" x14ac:dyDescent="0.25">
      <c r="A36" s="82" t="s">
        <v>45</v>
      </c>
      <c r="B36" s="83" t="s">
        <v>32</v>
      </c>
      <c r="C36" s="84">
        <v>80169</v>
      </c>
      <c r="D36" s="85">
        <v>0.37</v>
      </c>
      <c r="E36" s="84">
        <v>14937</v>
      </c>
      <c r="F36" s="85">
        <v>0.22</v>
      </c>
      <c r="G36" s="84">
        <v>10678</v>
      </c>
      <c r="H36" s="85">
        <v>0.25</v>
      </c>
      <c r="I36" s="84">
        <v>38893</v>
      </c>
      <c r="J36" s="85">
        <v>0.24</v>
      </c>
      <c r="K36" s="84">
        <v>65277</v>
      </c>
      <c r="L36" s="85">
        <v>0.4</v>
      </c>
      <c r="M36" s="84">
        <v>14943</v>
      </c>
      <c r="N36" s="85">
        <v>0.31</v>
      </c>
      <c r="O36" s="82" t="s">
        <v>34</v>
      </c>
      <c r="P36" s="85" t="s">
        <v>34</v>
      </c>
      <c r="Q36" s="84">
        <v>224897</v>
      </c>
      <c r="R36" s="85">
        <v>0.34</v>
      </c>
    </row>
    <row r="37" spans="1:18" x14ac:dyDescent="0.25">
      <c r="A37" s="82" t="s">
        <v>45</v>
      </c>
      <c r="B37" s="83" t="s">
        <v>35</v>
      </c>
      <c r="C37" s="84">
        <v>44626</v>
      </c>
      <c r="D37" s="85">
        <v>0.31</v>
      </c>
      <c r="E37" s="84">
        <v>11327</v>
      </c>
      <c r="F37" s="85">
        <v>0.25</v>
      </c>
      <c r="G37" s="84">
        <v>6263</v>
      </c>
      <c r="H37" s="85">
        <v>0.21</v>
      </c>
      <c r="I37" s="84">
        <v>19860</v>
      </c>
      <c r="J37" s="85">
        <v>0.28000000000000003</v>
      </c>
      <c r="K37" s="84">
        <v>38010</v>
      </c>
      <c r="L37" s="85">
        <v>0.46</v>
      </c>
      <c r="M37" s="84">
        <v>9574</v>
      </c>
      <c r="N37" s="85">
        <v>0.34</v>
      </c>
      <c r="O37" s="82" t="s">
        <v>34</v>
      </c>
      <c r="P37" s="85" t="s">
        <v>34</v>
      </c>
      <c r="Q37" s="84">
        <v>129660</v>
      </c>
      <c r="R37" s="85">
        <v>0.34</v>
      </c>
    </row>
    <row r="38" spans="1:18" x14ac:dyDescent="0.25">
      <c r="A38" s="82" t="s">
        <v>45</v>
      </c>
      <c r="B38" s="83" t="s">
        <v>36</v>
      </c>
      <c r="C38" s="84">
        <v>38183</v>
      </c>
      <c r="D38" s="85">
        <v>0.39</v>
      </c>
      <c r="E38" s="84">
        <v>6033</v>
      </c>
      <c r="F38" s="85">
        <v>0.23</v>
      </c>
      <c r="G38" s="84">
        <v>4262</v>
      </c>
      <c r="H38" s="85">
        <v>0.28000000000000003</v>
      </c>
      <c r="I38" s="84">
        <v>18972</v>
      </c>
      <c r="J38" s="85">
        <v>0.23</v>
      </c>
      <c r="K38" s="84">
        <v>36560</v>
      </c>
      <c r="L38" s="85">
        <v>0.55000000000000004</v>
      </c>
      <c r="M38" s="84">
        <v>6899</v>
      </c>
      <c r="N38" s="85">
        <v>0.31</v>
      </c>
      <c r="O38" s="82" t="s">
        <v>34</v>
      </c>
      <c r="P38" s="85" t="s">
        <v>34</v>
      </c>
      <c r="Q38" s="84">
        <v>110909</v>
      </c>
      <c r="R38" s="85">
        <v>0.4</v>
      </c>
    </row>
    <row r="39" spans="1:18" x14ac:dyDescent="0.25">
      <c r="A39" s="82" t="s">
        <v>45</v>
      </c>
      <c r="B39" s="83" t="s">
        <v>37</v>
      </c>
      <c r="C39" s="84">
        <v>162978</v>
      </c>
      <c r="D39" s="85">
        <v>0.36</v>
      </c>
      <c r="E39" s="84">
        <v>32297</v>
      </c>
      <c r="F39" s="85">
        <v>0.23</v>
      </c>
      <c r="G39" s="84">
        <v>21203</v>
      </c>
      <c r="H39" s="85">
        <v>0.24</v>
      </c>
      <c r="I39" s="84">
        <v>77725</v>
      </c>
      <c r="J39" s="85">
        <v>0.25</v>
      </c>
      <c r="K39" s="84">
        <v>139847</v>
      </c>
      <c r="L39" s="85">
        <v>0.46</v>
      </c>
      <c r="M39" s="84">
        <v>31416</v>
      </c>
      <c r="N39" s="85">
        <v>0.32</v>
      </c>
      <c r="O39" s="82" t="s">
        <v>34</v>
      </c>
      <c r="P39" s="85" t="s">
        <v>34</v>
      </c>
      <c r="Q39" s="84">
        <v>465466</v>
      </c>
      <c r="R39" s="85">
        <v>0.35</v>
      </c>
    </row>
    <row r="40" spans="1:18" x14ac:dyDescent="0.25">
      <c r="A40" s="82" t="s">
        <v>46</v>
      </c>
      <c r="B40" s="83" t="s">
        <v>32</v>
      </c>
      <c r="C40" s="84">
        <v>45115</v>
      </c>
      <c r="D40" s="85">
        <v>0.46</v>
      </c>
      <c r="E40" s="84">
        <v>17235</v>
      </c>
      <c r="F40" s="85">
        <v>0.32</v>
      </c>
      <c r="G40" s="84">
        <v>8360</v>
      </c>
      <c r="H40" s="85">
        <v>0.34</v>
      </c>
      <c r="I40" s="84">
        <v>21610</v>
      </c>
      <c r="J40" s="85">
        <v>0.21</v>
      </c>
      <c r="K40" s="84">
        <v>39009</v>
      </c>
      <c r="L40" s="85">
        <v>0.38</v>
      </c>
      <c r="M40" s="84">
        <v>5498</v>
      </c>
      <c r="N40" s="85">
        <v>0.22</v>
      </c>
      <c r="O40" s="82">
        <v>23</v>
      </c>
      <c r="P40" s="85">
        <v>1</v>
      </c>
      <c r="Q40" s="84">
        <v>136850</v>
      </c>
      <c r="R40" s="85">
        <v>0.37</v>
      </c>
    </row>
    <row r="41" spans="1:18" x14ac:dyDescent="0.25">
      <c r="A41" s="82" t="s">
        <v>46</v>
      </c>
      <c r="B41" s="83" t="s">
        <v>35</v>
      </c>
      <c r="C41" s="84">
        <v>52674</v>
      </c>
      <c r="D41" s="85">
        <v>0.5</v>
      </c>
      <c r="E41" s="84">
        <v>10325</v>
      </c>
      <c r="F41" s="85">
        <v>0.41</v>
      </c>
      <c r="G41" s="84">
        <v>4288</v>
      </c>
      <c r="H41" s="85">
        <v>0.32</v>
      </c>
      <c r="I41" s="84">
        <v>14962</v>
      </c>
      <c r="J41" s="85">
        <v>0.3</v>
      </c>
      <c r="K41" s="84">
        <v>74052</v>
      </c>
      <c r="L41" s="85">
        <v>0.74</v>
      </c>
      <c r="M41" s="84">
        <v>2762</v>
      </c>
      <c r="N41" s="85">
        <v>0.18</v>
      </c>
      <c r="O41" s="82" t="s">
        <v>34</v>
      </c>
      <c r="P41" s="85" t="s">
        <v>34</v>
      </c>
      <c r="Q41" s="84">
        <v>159063</v>
      </c>
      <c r="R41" s="85">
        <v>0.57999999999999996</v>
      </c>
    </row>
    <row r="42" spans="1:18" x14ac:dyDescent="0.25">
      <c r="A42" s="82" t="s">
        <v>46</v>
      </c>
      <c r="B42" s="83" t="s">
        <v>36</v>
      </c>
      <c r="C42" s="84">
        <v>19213</v>
      </c>
      <c r="D42" s="85">
        <v>0.39</v>
      </c>
      <c r="E42" s="84">
        <v>6322</v>
      </c>
      <c r="F42" s="85">
        <v>0.25</v>
      </c>
      <c r="G42" s="84">
        <v>3489</v>
      </c>
      <c r="H42" s="85">
        <v>0.3</v>
      </c>
      <c r="I42" s="84">
        <v>10184</v>
      </c>
      <c r="J42" s="85">
        <v>0.17</v>
      </c>
      <c r="K42" s="84">
        <v>21598</v>
      </c>
      <c r="L42" s="85">
        <v>0.41</v>
      </c>
      <c r="M42" s="84">
        <v>2486</v>
      </c>
      <c r="N42" s="85">
        <v>0.25</v>
      </c>
      <c r="O42" s="82">
        <v>35</v>
      </c>
      <c r="P42" s="85">
        <v>1</v>
      </c>
      <c r="Q42" s="84">
        <v>63327</v>
      </c>
      <c r="R42" s="85">
        <v>0.34</v>
      </c>
    </row>
    <row r="43" spans="1:18" x14ac:dyDescent="0.25">
      <c r="A43" s="82" t="s">
        <v>46</v>
      </c>
      <c r="B43" s="83" t="s">
        <v>37</v>
      </c>
      <c r="C43" s="84">
        <v>117002</v>
      </c>
      <c r="D43" s="85">
        <v>0.47</v>
      </c>
      <c r="E43" s="84">
        <v>33882</v>
      </c>
      <c r="F43" s="85">
        <v>0.34</v>
      </c>
      <c r="G43" s="84">
        <v>16137</v>
      </c>
      <c r="H43" s="85">
        <v>0.33</v>
      </c>
      <c r="I43" s="84">
        <v>46756</v>
      </c>
      <c r="J43" s="85">
        <v>0.23</v>
      </c>
      <c r="K43" s="84">
        <v>134659</v>
      </c>
      <c r="L43" s="85">
        <v>0.57999999999999996</v>
      </c>
      <c r="M43" s="84">
        <v>10746</v>
      </c>
      <c r="N43" s="85">
        <v>0.22</v>
      </c>
      <c r="O43" s="82">
        <v>58</v>
      </c>
      <c r="P43" s="85">
        <v>1</v>
      </c>
      <c r="Q43" s="84">
        <v>359240</v>
      </c>
      <c r="R43" s="85">
        <v>0.45</v>
      </c>
    </row>
    <row r="44" spans="1:18" x14ac:dyDescent="0.25">
      <c r="A44" s="82" t="s">
        <v>47</v>
      </c>
      <c r="B44" s="83" t="s">
        <v>32</v>
      </c>
      <c r="C44" s="84">
        <v>30809</v>
      </c>
      <c r="D44" s="85">
        <v>0.3</v>
      </c>
      <c r="E44" s="84">
        <v>1755</v>
      </c>
      <c r="F44" s="85">
        <v>0.27</v>
      </c>
      <c r="G44" s="84">
        <v>1448</v>
      </c>
      <c r="H44" s="85">
        <v>0.39</v>
      </c>
      <c r="I44" s="84">
        <v>10441</v>
      </c>
      <c r="J44" s="85">
        <v>0.27</v>
      </c>
      <c r="K44" s="84">
        <v>32991</v>
      </c>
      <c r="L44" s="85">
        <v>0.63</v>
      </c>
      <c r="M44" s="84">
        <v>10889</v>
      </c>
      <c r="N44" s="85">
        <v>0.13</v>
      </c>
      <c r="O44" s="82" t="s">
        <v>34</v>
      </c>
      <c r="P44" s="85" t="s">
        <v>34</v>
      </c>
      <c r="Q44" s="84">
        <v>88333</v>
      </c>
      <c r="R44" s="85">
        <v>0.4</v>
      </c>
    </row>
    <row r="45" spans="1:18" x14ac:dyDescent="0.25">
      <c r="A45" s="82" t="s">
        <v>47</v>
      </c>
      <c r="B45" s="83" t="s">
        <v>35</v>
      </c>
      <c r="C45" s="84">
        <v>24939</v>
      </c>
      <c r="D45" s="85">
        <v>0.21</v>
      </c>
      <c r="E45" s="84">
        <v>1615</v>
      </c>
      <c r="F45" s="85">
        <v>0.37</v>
      </c>
      <c r="G45" s="84">
        <v>1050</v>
      </c>
      <c r="H45" s="85">
        <v>0.26</v>
      </c>
      <c r="I45" s="84">
        <v>5181</v>
      </c>
      <c r="J45" s="85">
        <v>0.28000000000000003</v>
      </c>
      <c r="K45" s="84">
        <v>39700</v>
      </c>
      <c r="L45" s="85">
        <v>0.61</v>
      </c>
      <c r="M45" s="84">
        <v>4588</v>
      </c>
      <c r="N45" s="85">
        <v>0.2</v>
      </c>
      <c r="O45" s="82" t="s">
        <v>34</v>
      </c>
      <c r="P45" s="85" t="s">
        <v>34</v>
      </c>
      <c r="Q45" s="84">
        <v>77073</v>
      </c>
      <c r="R45" s="85">
        <v>0.42</v>
      </c>
    </row>
    <row r="46" spans="1:18" x14ac:dyDescent="0.25">
      <c r="A46" s="82" t="s">
        <v>47</v>
      </c>
      <c r="B46" s="83" t="s">
        <v>36</v>
      </c>
      <c r="C46" s="84">
        <v>12468</v>
      </c>
      <c r="D46" s="85">
        <v>0.28000000000000003</v>
      </c>
      <c r="E46" s="82">
        <v>694</v>
      </c>
      <c r="F46" s="85">
        <v>0.28000000000000003</v>
      </c>
      <c r="G46" s="82">
        <v>434</v>
      </c>
      <c r="H46" s="85">
        <v>0.48</v>
      </c>
      <c r="I46" s="84">
        <v>3975</v>
      </c>
      <c r="J46" s="85">
        <v>0.26</v>
      </c>
      <c r="K46" s="84">
        <v>13015</v>
      </c>
      <c r="L46" s="85">
        <v>0.69</v>
      </c>
      <c r="M46" s="84">
        <v>3913</v>
      </c>
      <c r="N46" s="85">
        <v>0.16</v>
      </c>
      <c r="O46" s="82" t="s">
        <v>34</v>
      </c>
      <c r="P46" s="85" t="s">
        <v>34</v>
      </c>
      <c r="Q46" s="84">
        <v>34499</v>
      </c>
      <c r="R46" s="85">
        <v>0.42</v>
      </c>
    </row>
    <row r="47" spans="1:18" x14ac:dyDescent="0.25">
      <c r="A47" s="82" t="s">
        <v>47</v>
      </c>
      <c r="B47" s="83" t="s">
        <v>37</v>
      </c>
      <c r="C47" s="84">
        <v>68216</v>
      </c>
      <c r="D47" s="85">
        <v>0.26</v>
      </c>
      <c r="E47" s="84">
        <v>4064</v>
      </c>
      <c r="F47" s="85">
        <v>0.31</v>
      </c>
      <c r="G47" s="84">
        <v>2932</v>
      </c>
      <c r="H47" s="85">
        <v>0.36</v>
      </c>
      <c r="I47" s="84">
        <v>19597</v>
      </c>
      <c r="J47" s="85">
        <v>0.27</v>
      </c>
      <c r="K47" s="84">
        <v>85706</v>
      </c>
      <c r="L47" s="85">
        <v>0.63</v>
      </c>
      <c r="M47" s="84">
        <v>19390</v>
      </c>
      <c r="N47" s="85">
        <v>0.15</v>
      </c>
      <c r="O47" s="82" t="s">
        <v>34</v>
      </c>
      <c r="P47" s="85" t="s">
        <v>34</v>
      </c>
      <c r="Q47" s="84">
        <v>199905</v>
      </c>
      <c r="R47" s="85">
        <v>0.41</v>
      </c>
    </row>
    <row r="48" spans="1:18" x14ac:dyDescent="0.25">
      <c r="A48" s="82" t="s">
        <v>48</v>
      </c>
      <c r="B48" s="83" t="s">
        <v>32</v>
      </c>
      <c r="C48" s="84">
        <v>34289</v>
      </c>
      <c r="D48" s="85">
        <v>0.35</v>
      </c>
      <c r="E48" s="84">
        <v>2695</v>
      </c>
      <c r="F48" s="85">
        <v>0.16</v>
      </c>
      <c r="G48" s="84">
        <v>2469</v>
      </c>
      <c r="H48" s="85">
        <v>0.23</v>
      </c>
      <c r="I48" s="84">
        <v>11361</v>
      </c>
      <c r="J48" s="85">
        <v>0.33</v>
      </c>
      <c r="K48" s="84">
        <v>24116</v>
      </c>
      <c r="L48" s="85">
        <v>0.59</v>
      </c>
      <c r="M48" s="84">
        <v>7076</v>
      </c>
      <c r="N48" s="85">
        <v>0.49</v>
      </c>
      <c r="O48" s="82" t="s">
        <v>34</v>
      </c>
      <c r="P48" s="85" t="s">
        <v>34</v>
      </c>
      <c r="Q48" s="84">
        <v>82006</v>
      </c>
      <c r="R48" s="85">
        <v>0.42</v>
      </c>
    </row>
    <row r="49" spans="1:18" x14ac:dyDescent="0.25">
      <c r="A49" s="82" t="s">
        <v>48</v>
      </c>
      <c r="B49" s="83" t="s">
        <v>35</v>
      </c>
      <c r="C49" s="84">
        <v>70955</v>
      </c>
      <c r="D49" s="85">
        <v>0.31</v>
      </c>
      <c r="E49" s="84">
        <v>5553</v>
      </c>
      <c r="F49" s="85">
        <v>0.33</v>
      </c>
      <c r="G49" s="84">
        <v>2733</v>
      </c>
      <c r="H49" s="85">
        <v>0.23</v>
      </c>
      <c r="I49" s="84">
        <v>13658</v>
      </c>
      <c r="J49" s="85">
        <v>0.44</v>
      </c>
      <c r="K49" s="84">
        <v>63575</v>
      </c>
      <c r="L49" s="85">
        <v>0.81</v>
      </c>
      <c r="M49" s="84">
        <v>5271</v>
      </c>
      <c r="N49" s="85">
        <v>0.47</v>
      </c>
      <c r="O49" s="82" t="s">
        <v>34</v>
      </c>
      <c r="P49" s="85" t="s">
        <v>34</v>
      </c>
      <c r="Q49" s="84">
        <v>161745</v>
      </c>
      <c r="R49" s="85">
        <v>0.52</v>
      </c>
    </row>
    <row r="50" spans="1:18" x14ac:dyDescent="0.25">
      <c r="A50" s="82" t="s">
        <v>48</v>
      </c>
      <c r="B50" s="83" t="s">
        <v>36</v>
      </c>
      <c r="C50" s="84">
        <v>21035</v>
      </c>
      <c r="D50" s="85">
        <v>0.37</v>
      </c>
      <c r="E50" s="84">
        <v>785</v>
      </c>
      <c r="F50" s="85">
        <v>0.27</v>
      </c>
      <c r="G50" s="84">
        <v>782</v>
      </c>
      <c r="H50" s="85">
        <v>0.39</v>
      </c>
      <c r="I50" s="84">
        <v>5918</v>
      </c>
      <c r="J50" s="85">
        <v>0.41</v>
      </c>
      <c r="K50" s="84">
        <v>17000</v>
      </c>
      <c r="L50" s="85">
        <v>0.75</v>
      </c>
      <c r="M50" s="84">
        <v>3723</v>
      </c>
      <c r="N50" s="85">
        <v>0.56000000000000005</v>
      </c>
      <c r="O50" s="82" t="s">
        <v>34</v>
      </c>
      <c r="P50" s="85" t="s">
        <v>34</v>
      </c>
      <c r="Q50" s="84">
        <v>49243</v>
      </c>
      <c r="R50" s="85">
        <v>0.52</v>
      </c>
    </row>
    <row r="51" spans="1:18" x14ac:dyDescent="0.25">
      <c r="A51" s="82" t="s">
        <v>48</v>
      </c>
      <c r="B51" s="83" t="s">
        <v>37</v>
      </c>
      <c r="C51" s="84">
        <v>126279</v>
      </c>
      <c r="D51" s="85">
        <v>0.33</v>
      </c>
      <c r="E51" s="84">
        <v>9033</v>
      </c>
      <c r="F51" s="85">
        <v>0.28000000000000003</v>
      </c>
      <c r="G51" s="84">
        <v>5984</v>
      </c>
      <c r="H51" s="85">
        <v>0.25</v>
      </c>
      <c r="I51" s="84">
        <v>30937</v>
      </c>
      <c r="J51" s="85">
        <v>0.39</v>
      </c>
      <c r="K51" s="84">
        <v>104691</v>
      </c>
      <c r="L51" s="85">
        <v>0.75</v>
      </c>
      <c r="M51" s="84">
        <v>16070</v>
      </c>
      <c r="N51" s="85">
        <v>0.5</v>
      </c>
      <c r="O51" s="82" t="s">
        <v>34</v>
      </c>
      <c r="P51" s="85" t="s">
        <v>34</v>
      </c>
      <c r="Q51" s="84">
        <v>292994</v>
      </c>
      <c r="R51" s="85">
        <v>0.49</v>
      </c>
    </row>
    <row r="52" spans="1:18" x14ac:dyDescent="0.25">
      <c r="A52" s="82" t="s">
        <v>49</v>
      </c>
      <c r="B52" s="83" t="s">
        <v>32</v>
      </c>
      <c r="C52" s="84">
        <v>94494</v>
      </c>
      <c r="D52" s="85">
        <v>0.34</v>
      </c>
      <c r="E52" s="84">
        <v>11449</v>
      </c>
      <c r="F52" s="85">
        <v>0.09</v>
      </c>
      <c r="G52" s="84">
        <v>11127</v>
      </c>
      <c r="H52" s="85">
        <v>0.14000000000000001</v>
      </c>
      <c r="I52" s="84">
        <v>31830</v>
      </c>
      <c r="J52" s="85">
        <v>0.15</v>
      </c>
      <c r="K52" s="84">
        <v>60011</v>
      </c>
      <c r="L52" s="85">
        <v>0.37</v>
      </c>
      <c r="M52" s="84">
        <v>17094</v>
      </c>
      <c r="N52" s="85">
        <v>0.14000000000000001</v>
      </c>
      <c r="O52" s="82" t="s">
        <v>34</v>
      </c>
      <c r="P52" s="85" t="s">
        <v>34</v>
      </c>
      <c r="Q52" s="84">
        <v>226005</v>
      </c>
      <c r="R52" s="85">
        <v>0.28999999999999998</v>
      </c>
    </row>
    <row r="53" spans="1:18" x14ac:dyDescent="0.25">
      <c r="A53" s="82" t="s">
        <v>49</v>
      </c>
      <c r="B53" s="83" t="s">
        <v>35</v>
      </c>
      <c r="C53" s="84">
        <v>83102</v>
      </c>
      <c r="D53" s="85">
        <v>0.32</v>
      </c>
      <c r="E53" s="84">
        <v>9836</v>
      </c>
      <c r="F53" s="85">
        <v>0.13</v>
      </c>
      <c r="G53" s="84">
        <v>6969</v>
      </c>
      <c r="H53" s="85">
        <v>0.1</v>
      </c>
      <c r="I53" s="84">
        <v>21963</v>
      </c>
      <c r="J53" s="85">
        <v>0.15</v>
      </c>
      <c r="K53" s="84">
        <v>77122</v>
      </c>
      <c r="L53" s="85">
        <v>0.24</v>
      </c>
      <c r="M53" s="84">
        <v>7781</v>
      </c>
      <c r="N53" s="85">
        <v>0.16</v>
      </c>
      <c r="O53" s="82" t="s">
        <v>34</v>
      </c>
      <c r="P53" s="85" t="s">
        <v>34</v>
      </c>
      <c r="Q53" s="84">
        <v>206773</v>
      </c>
      <c r="R53" s="85">
        <v>0.25</v>
      </c>
    </row>
    <row r="54" spans="1:18" x14ac:dyDescent="0.25">
      <c r="A54" s="82" t="s">
        <v>49</v>
      </c>
      <c r="B54" s="83" t="s">
        <v>36</v>
      </c>
      <c r="C54" s="84">
        <v>38243</v>
      </c>
      <c r="D54" s="85">
        <v>0.4</v>
      </c>
      <c r="E54" s="84">
        <v>3911</v>
      </c>
      <c r="F54" s="85">
        <v>0.11</v>
      </c>
      <c r="G54" s="84">
        <v>3405</v>
      </c>
      <c r="H54" s="85">
        <v>0.2</v>
      </c>
      <c r="I54" s="84">
        <v>13429</v>
      </c>
      <c r="J54" s="85">
        <v>0.21</v>
      </c>
      <c r="K54" s="84">
        <v>28593</v>
      </c>
      <c r="L54" s="85">
        <v>0.56999999999999995</v>
      </c>
      <c r="M54" s="84">
        <v>9067</v>
      </c>
      <c r="N54" s="85">
        <v>0.18</v>
      </c>
      <c r="O54" s="82" t="s">
        <v>34</v>
      </c>
      <c r="P54" s="85" t="s">
        <v>34</v>
      </c>
      <c r="Q54" s="84">
        <v>96648</v>
      </c>
      <c r="R54" s="85">
        <v>0.38</v>
      </c>
    </row>
    <row r="55" spans="1:18" x14ac:dyDescent="0.25">
      <c r="A55" s="82" t="s">
        <v>49</v>
      </c>
      <c r="B55" s="83" t="s">
        <v>37</v>
      </c>
      <c r="C55" s="84">
        <v>215839</v>
      </c>
      <c r="D55" s="85">
        <v>0.34</v>
      </c>
      <c r="E55" s="84">
        <v>25196</v>
      </c>
      <c r="F55" s="85">
        <v>0.1</v>
      </c>
      <c r="G55" s="84">
        <v>21501</v>
      </c>
      <c r="H55" s="85">
        <v>0.14000000000000001</v>
      </c>
      <c r="I55" s="84">
        <v>67222</v>
      </c>
      <c r="J55" s="85">
        <v>0.16</v>
      </c>
      <c r="K55" s="84">
        <v>165726</v>
      </c>
      <c r="L55" s="85">
        <v>0.34</v>
      </c>
      <c r="M55" s="84">
        <v>33942</v>
      </c>
      <c r="N55" s="85">
        <v>0.16</v>
      </c>
      <c r="O55" s="82" t="s">
        <v>34</v>
      </c>
      <c r="P55" s="85" t="s">
        <v>34</v>
      </c>
      <c r="Q55" s="84">
        <v>529426</v>
      </c>
      <c r="R55" s="85">
        <v>0.28999999999999998</v>
      </c>
    </row>
    <row r="56" spans="1:18" x14ac:dyDescent="0.25">
      <c r="A56" s="82" t="s">
        <v>50</v>
      </c>
      <c r="B56" s="83" t="s">
        <v>32</v>
      </c>
      <c r="C56" s="84">
        <v>56386</v>
      </c>
      <c r="D56" s="85">
        <v>0.31</v>
      </c>
      <c r="E56" s="84">
        <v>3923</v>
      </c>
      <c r="F56" s="85">
        <v>0.28000000000000003</v>
      </c>
      <c r="G56" s="84">
        <v>4043</v>
      </c>
      <c r="H56" s="85">
        <v>0.36</v>
      </c>
      <c r="I56" s="84">
        <v>25968</v>
      </c>
      <c r="J56" s="85">
        <v>0.36</v>
      </c>
      <c r="K56" s="84">
        <v>52983</v>
      </c>
      <c r="L56" s="85">
        <v>0.61</v>
      </c>
      <c r="M56" s="84">
        <v>20327</v>
      </c>
      <c r="N56" s="85">
        <v>0.41</v>
      </c>
      <c r="O56" s="82" t="s">
        <v>34</v>
      </c>
      <c r="P56" s="85" t="s">
        <v>34</v>
      </c>
      <c r="Q56" s="84">
        <v>163630</v>
      </c>
      <c r="R56" s="85">
        <v>0.43</v>
      </c>
    </row>
    <row r="57" spans="1:18" x14ac:dyDescent="0.25">
      <c r="A57" s="82" t="s">
        <v>50</v>
      </c>
      <c r="B57" s="83" t="s">
        <v>35</v>
      </c>
      <c r="C57" s="84">
        <v>69447</v>
      </c>
      <c r="D57" s="85">
        <v>0.22</v>
      </c>
      <c r="E57" s="84">
        <v>7073</v>
      </c>
      <c r="F57" s="85">
        <v>0.35</v>
      </c>
      <c r="G57" s="84">
        <v>3446</v>
      </c>
      <c r="H57" s="85">
        <v>0.26</v>
      </c>
      <c r="I57" s="84">
        <v>16481</v>
      </c>
      <c r="J57" s="85">
        <v>0.53</v>
      </c>
      <c r="K57" s="84">
        <v>86887</v>
      </c>
      <c r="L57" s="85">
        <v>0.78</v>
      </c>
      <c r="M57" s="84">
        <v>4538</v>
      </c>
      <c r="N57" s="85">
        <v>0.42</v>
      </c>
      <c r="O57" s="82" t="s">
        <v>34</v>
      </c>
      <c r="P57" s="85" t="s">
        <v>34</v>
      </c>
      <c r="Q57" s="84">
        <v>187872</v>
      </c>
      <c r="R57" s="85">
        <v>0.52</v>
      </c>
    </row>
    <row r="58" spans="1:18" x14ac:dyDescent="0.25">
      <c r="A58" s="82" t="s">
        <v>50</v>
      </c>
      <c r="B58" s="83" t="s">
        <v>36</v>
      </c>
      <c r="C58" s="84">
        <v>23752</v>
      </c>
      <c r="D58" s="85">
        <v>0.31</v>
      </c>
      <c r="E58" s="84">
        <v>713</v>
      </c>
      <c r="F58" s="85">
        <v>0.28000000000000003</v>
      </c>
      <c r="G58" s="84">
        <v>967</v>
      </c>
      <c r="H58" s="85">
        <v>0.41</v>
      </c>
      <c r="I58" s="84">
        <v>8935</v>
      </c>
      <c r="J58" s="85">
        <v>0.33</v>
      </c>
      <c r="K58" s="84">
        <v>19639</v>
      </c>
      <c r="L58" s="85">
        <v>0.68</v>
      </c>
      <c r="M58" s="84">
        <v>10695</v>
      </c>
      <c r="N58" s="85">
        <v>0.42</v>
      </c>
      <c r="O58" s="82" t="s">
        <v>34</v>
      </c>
      <c r="P58" s="85" t="s">
        <v>34</v>
      </c>
      <c r="Q58" s="84">
        <v>64701</v>
      </c>
      <c r="R58" s="85">
        <v>0.44</v>
      </c>
    </row>
    <row r="59" spans="1:18" x14ac:dyDescent="0.25">
      <c r="A59" s="82" t="s">
        <v>50</v>
      </c>
      <c r="B59" s="83" t="s">
        <v>37</v>
      </c>
      <c r="C59" s="84">
        <v>149585</v>
      </c>
      <c r="D59" s="85">
        <v>0.27</v>
      </c>
      <c r="E59" s="84">
        <v>11709</v>
      </c>
      <c r="F59" s="85">
        <v>0.32</v>
      </c>
      <c r="G59" s="84">
        <v>8456</v>
      </c>
      <c r="H59" s="85">
        <v>0.33</v>
      </c>
      <c r="I59" s="84">
        <v>51384</v>
      </c>
      <c r="J59" s="85">
        <v>0.41</v>
      </c>
      <c r="K59" s="84">
        <v>159509</v>
      </c>
      <c r="L59" s="85">
        <v>0.71</v>
      </c>
      <c r="M59" s="84">
        <v>35560</v>
      </c>
      <c r="N59" s="85">
        <v>0.42</v>
      </c>
      <c r="O59" s="82" t="s">
        <v>34</v>
      </c>
      <c r="P59" s="85" t="s">
        <v>34</v>
      </c>
      <c r="Q59" s="84">
        <v>416203</v>
      </c>
      <c r="R59" s="85">
        <v>0.47</v>
      </c>
    </row>
    <row r="60" spans="1:18" x14ac:dyDescent="0.25">
      <c r="A60" s="82" t="s">
        <v>51</v>
      </c>
      <c r="B60" s="83" t="s">
        <v>32</v>
      </c>
      <c r="C60" s="84">
        <v>16805</v>
      </c>
      <c r="D60" s="85">
        <v>0.36</v>
      </c>
      <c r="E60" s="84">
        <v>3851</v>
      </c>
      <c r="F60" s="85">
        <v>0.28000000000000003</v>
      </c>
      <c r="G60" s="84">
        <v>4455</v>
      </c>
      <c r="H60" s="85">
        <v>0.27</v>
      </c>
      <c r="I60" s="84">
        <v>15006</v>
      </c>
      <c r="J60" s="85">
        <v>0.13</v>
      </c>
      <c r="K60" s="84">
        <v>81243</v>
      </c>
      <c r="L60" s="85">
        <v>0.31</v>
      </c>
      <c r="M60" s="84">
        <v>1447</v>
      </c>
      <c r="N60" s="85">
        <v>0.15</v>
      </c>
      <c r="O60" s="82" t="s">
        <v>34</v>
      </c>
      <c r="P60" s="85" t="s">
        <v>34</v>
      </c>
      <c r="Q60" s="84">
        <v>122807</v>
      </c>
      <c r="R60" s="85">
        <v>0.28999999999999998</v>
      </c>
    </row>
    <row r="61" spans="1:18" x14ac:dyDescent="0.25">
      <c r="A61" s="82" t="s">
        <v>51</v>
      </c>
      <c r="B61" s="83" t="s">
        <v>35</v>
      </c>
      <c r="C61" s="84">
        <v>37975</v>
      </c>
      <c r="D61" s="85">
        <v>0.54</v>
      </c>
      <c r="E61" s="84">
        <v>4726</v>
      </c>
      <c r="F61" s="85">
        <v>0.45</v>
      </c>
      <c r="G61" s="84">
        <v>2897</v>
      </c>
      <c r="H61" s="85">
        <v>0.24</v>
      </c>
      <c r="I61" s="84">
        <v>10029</v>
      </c>
      <c r="J61" s="85">
        <v>0.27</v>
      </c>
      <c r="K61" s="84">
        <v>110460</v>
      </c>
      <c r="L61" s="85">
        <v>0.67</v>
      </c>
      <c r="M61" s="84">
        <v>1176</v>
      </c>
      <c r="N61" s="85">
        <v>0.11</v>
      </c>
      <c r="O61" s="82" t="s">
        <v>34</v>
      </c>
      <c r="P61" s="85" t="s">
        <v>34</v>
      </c>
      <c r="Q61" s="84">
        <v>167263</v>
      </c>
      <c r="R61" s="85">
        <v>0.6</v>
      </c>
    </row>
    <row r="62" spans="1:18" x14ac:dyDescent="0.25">
      <c r="A62" s="82" t="s">
        <v>51</v>
      </c>
      <c r="B62" s="83" t="s">
        <v>36</v>
      </c>
      <c r="C62" s="84">
        <v>9155</v>
      </c>
      <c r="D62" s="85">
        <v>0.35</v>
      </c>
      <c r="E62" s="84">
        <v>1504</v>
      </c>
      <c r="F62" s="85">
        <v>0.21</v>
      </c>
      <c r="G62" s="84">
        <v>1631</v>
      </c>
      <c r="H62" s="85">
        <v>0.28000000000000003</v>
      </c>
      <c r="I62" s="84">
        <v>6683</v>
      </c>
      <c r="J62" s="85">
        <v>0.11</v>
      </c>
      <c r="K62" s="84">
        <v>28028</v>
      </c>
      <c r="L62" s="85">
        <v>0.22</v>
      </c>
      <c r="M62" s="84">
        <v>1088</v>
      </c>
      <c r="N62" s="85">
        <v>0.22</v>
      </c>
      <c r="O62" s="82" t="s">
        <v>34</v>
      </c>
      <c r="P62" s="85" t="s">
        <v>34</v>
      </c>
      <c r="Q62" s="84">
        <v>48089</v>
      </c>
      <c r="R62" s="85">
        <v>0.23</v>
      </c>
    </row>
    <row r="63" spans="1:18" x14ac:dyDescent="0.25">
      <c r="A63" s="82" t="s">
        <v>51</v>
      </c>
      <c r="B63" s="83" t="s">
        <v>37</v>
      </c>
      <c r="C63" s="84">
        <v>63935</v>
      </c>
      <c r="D63" s="85">
        <v>0.47</v>
      </c>
      <c r="E63" s="84">
        <v>10081</v>
      </c>
      <c r="F63" s="85">
        <v>0.35</v>
      </c>
      <c r="G63" s="84">
        <v>8983</v>
      </c>
      <c r="H63" s="85">
        <v>0.26</v>
      </c>
      <c r="I63" s="84">
        <v>31718</v>
      </c>
      <c r="J63" s="85">
        <v>0.17</v>
      </c>
      <c r="K63" s="84">
        <v>219731</v>
      </c>
      <c r="L63" s="85">
        <v>0.48</v>
      </c>
      <c r="M63" s="84">
        <v>3711</v>
      </c>
      <c r="N63" s="85">
        <v>0.16</v>
      </c>
      <c r="O63" s="82" t="s">
        <v>34</v>
      </c>
      <c r="P63" s="85" t="s">
        <v>34</v>
      </c>
      <c r="Q63" s="84">
        <v>338159</v>
      </c>
      <c r="R63" s="85">
        <v>0.44</v>
      </c>
    </row>
    <row r="64" spans="1:18" x14ac:dyDescent="0.25">
      <c r="A64" s="82" t="s">
        <v>52</v>
      </c>
      <c r="B64" s="83" t="s">
        <v>32</v>
      </c>
      <c r="C64" s="84">
        <v>22004</v>
      </c>
      <c r="D64" s="85">
        <v>0.35</v>
      </c>
      <c r="E64" s="84">
        <v>1219</v>
      </c>
      <c r="F64" s="85">
        <v>0.4</v>
      </c>
      <c r="G64" s="84">
        <v>1504</v>
      </c>
      <c r="H64" s="85">
        <v>0.53</v>
      </c>
      <c r="I64" s="84">
        <v>4559</v>
      </c>
      <c r="J64" s="85">
        <v>0.54</v>
      </c>
      <c r="K64" s="84">
        <v>2945</v>
      </c>
      <c r="L64" s="85">
        <v>0.52</v>
      </c>
      <c r="M64" s="84">
        <v>3264</v>
      </c>
      <c r="N64" s="85">
        <v>0.28000000000000003</v>
      </c>
      <c r="O64" s="82" t="s">
        <v>34</v>
      </c>
      <c r="P64" s="85" t="s">
        <v>34</v>
      </c>
      <c r="Q64" s="84">
        <v>35495</v>
      </c>
      <c r="R64" s="85">
        <v>0.39</v>
      </c>
    </row>
    <row r="65" spans="1:18" x14ac:dyDescent="0.25">
      <c r="A65" s="82" t="s">
        <v>52</v>
      </c>
      <c r="B65" s="83" t="s">
        <v>35</v>
      </c>
      <c r="C65" s="84">
        <v>14285</v>
      </c>
      <c r="D65" s="85">
        <v>0.36</v>
      </c>
      <c r="E65" s="84">
        <v>1209</v>
      </c>
      <c r="F65" s="85">
        <v>0.47</v>
      </c>
      <c r="G65" s="82">
        <v>780</v>
      </c>
      <c r="H65" s="85">
        <v>0.36</v>
      </c>
      <c r="I65" s="84">
        <v>3127</v>
      </c>
      <c r="J65" s="85">
        <v>0.5</v>
      </c>
      <c r="K65" s="84">
        <v>4910</v>
      </c>
      <c r="L65" s="85">
        <v>0.81</v>
      </c>
      <c r="M65" s="84">
        <v>1858</v>
      </c>
      <c r="N65" s="85">
        <v>0.27</v>
      </c>
      <c r="O65" s="82" t="s">
        <v>34</v>
      </c>
      <c r="P65" s="85" t="s">
        <v>34</v>
      </c>
      <c r="Q65" s="84">
        <v>26169</v>
      </c>
      <c r="R65" s="85">
        <v>0.46</v>
      </c>
    </row>
    <row r="66" spans="1:18" x14ac:dyDescent="0.25">
      <c r="A66" s="82" t="s">
        <v>52</v>
      </c>
      <c r="B66" s="83" t="s">
        <v>36</v>
      </c>
      <c r="C66" s="84">
        <v>8438</v>
      </c>
      <c r="D66" s="85">
        <v>0.42</v>
      </c>
      <c r="E66" s="82">
        <v>506</v>
      </c>
      <c r="F66" s="85">
        <v>0.44</v>
      </c>
      <c r="G66" s="82">
        <v>634</v>
      </c>
      <c r="H66" s="85">
        <v>0.53</v>
      </c>
      <c r="I66" s="84">
        <v>2450</v>
      </c>
      <c r="J66" s="85">
        <v>0.53</v>
      </c>
      <c r="K66" s="84">
        <v>1782</v>
      </c>
      <c r="L66" s="85">
        <v>0.48</v>
      </c>
      <c r="M66" s="84">
        <v>1451</v>
      </c>
      <c r="N66" s="85">
        <v>0.31</v>
      </c>
      <c r="O66" s="82" t="s">
        <v>34</v>
      </c>
      <c r="P66" s="85" t="s">
        <v>34</v>
      </c>
      <c r="Q66" s="84">
        <v>15261</v>
      </c>
      <c r="R66" s="85">
        <v>0.44</v>
      </c>
    </row>
    <row r="67" spans="1:18" x14ac:dyDescent="0.25">
      <c r="A67" s="82" t="s">
        <v>52</v>
      </c>
      <c r="B67" s="83" t="s">
        <v>37</v>
      </c>
      <c r="C67" s="84">
        <v>44727</v>
      </c>
      <c r="D67" s="85">
        <v>0.37</v>
      </c>
      <c r="E67" s="84">
        <v>2934</v>
      </c>
      <c r="F67" s="85">
        <v>0.43</v>
      </c>
      <c r="G67" s="84">
        <v>2918</v>
      </c>
      <c r="H67" s="85">
        <v>0.48</v>
      </c>
      <c r="I67" s="84">
        <v>10136</v>
      </c>
      <c r="J67" s="85">
        <v>0.52</v>
      </c>
      <c r="K67" s="84">
        <v>9637</v>
      </c>
      <c r="L67" s="85">
        <v>0.66</v>
      </c>
      <c r="M67" s="84">
        <v>6573</v>
      </c>
      <c r="N67" s="85">
        <v>0.28000000000000003</v>
      </c>
      <c r="O67" s="82" t="s">
        <v>34</v>
      </c>
      <c r="P67" s="85" t="s">
        <v>34</v>
      </c>
      <c r="Q67" s="84">
        <v>76925</v>
      </c>
      <c r="R67" s="85">
        <v>0.43</v>
      </c>
    </row>
    <row r="68" spans="1:18" x14ac:dyDescent="0.25">
      <c r="A68" s="82" t="s">
        <v>53</v>
      </c>
      <c r="B68" s="83" t="s">
        <v>32</v>
      </c>
      <c r="C68" s="84">
        <v>170184</v>
      </c>
      <c r="D68" s="85">
        <v>0.33</v>
      </c>
      <c r="E68" s="84">
        <v>7183</v>
      </c>
      <c r="F68" s="85">
        <v>0.24</v>
      </c>
      <c r="G68" s="84">
        <v>10544</v>
      </c>
      <c r="H68" s="85">
        <v>0.28999999999999998</v>
      </c>
      <c r="I68" s="84">
        <v>51240</v>
      </c>
      <c r="J68" s="85">
        <v>0.31</v>
      </c>
      <c r="K68" s="84">
        <v>105328</v>
      </c>
      <c r="L68" s="85">
        <v>0.55000000000000004</v>
      </c>
      <c r="M68" s="84">
        <v>37856</v>
      </c>
      <c r="N68" s="85">
        <v>0.48</v>
      </c>
      <c r="O68" s="82" t="s">
        <v>34</v>
      </c>
      <c r="P68" s="85" t="s">
        <v>34</v>
      </c>
      <c r="Q68" s="84">
        <v>382335</v>
      </c>
      <c r="R68" s="85">
        <v>0.4</v>
      </c>
    </row>
    <row r="69" spans="1:18" x14ac:dyDescent="0.25">
      <c r="A69" s="82" t="s">
        <v>53</v>
      </c>
      <c r="B69" s="83" t="s">
        <v>35</v>
      </c>
      <c r="C69" s="84">
        <v>212994</v>
      </c>
      <c r="D69" s="85">
        <v>0.23</v>
      </c>
      <c r="E69" s="84">
        <v>16781</v>
      </c>
      <c r="F69" s="85">
        <v>0.5</v>
      </c>
      <c r="G69" s="84">
        <v>6856</v>
      </c>
      <c r="H69" s="85">
        <v>0.24</v>
      </c>
      <c r="I69" s="84">
        <v>28261</v>
      </c>
      <c r="J69" s="85">
        <v>0.28999999999999998</v>
      </c>
      <c r="K69" s="84">
        <v>180005</v>
      </c>
      <c r="L69" s="85">
        <v>0.62</v>
      </c>
      <c r="M69" s="84">
        <v>21722</v>
      </c>
      <c r="N69" s="85">
        <v>0.4</v>
      </c>
      <c r="O69" s="82" t="s">
        <v>34</v>
      </c>
      <c r="P69" s="85" t="s">
        <v>34</v>
      </c>
      <c r="Q69" s="84">
        <v>466619</v>
      </c>
      <c r="R69" s="85">
        <v>0.4</v>
      </c>
    </row>
    <row r="70" spans="1:18" x14ac:dyDescent="0.25">
      <c r="A70" s="82" t="s">
        <v>53</v>
      </c>
      <c r="B70" s="83" t="s">
        <v>36</v>
      </c>
      <c r="C70" s="84">
        <v>59946</v>
      </c>
      <c r="D70" s="85">
        <v>0.32</v>
      </c>
      <c r="E70" s="84">
        <v>2503</v>
      </c>
      <c r="F70" s="85">
        <v>0.24</v>
      </c>
      <c r="G70" s="84">
        <v>3331</v>
      </c>
      <c r="H70" s="85">
        <v>0.35</v>
      </c>
      <c r="I70" s="84">
        <v>17381</v>
      </c>
      <c r="J70" s="85">
        <v>0.32</v>
      </c>
      <c r="K70" s="84">
        <v>31484</v>
      </c>
      <c r="L70" s="85">
        <v>0.63</v>
      </c>
      <c r="M70" s="84">
        <v>11405</v>
      </c>
      <c r="N70" s="85">
        <v>0.57999999999999996</v>
      </c>
      <c r="O70" s="82" t="s">
        <v>34</v>
      </c>
      <c r="P70" s="85" t="s">
        <v>34</v>
      </c>
      <c r="Q70" s="84">
        <v>126050</v>
      </c>
      <c r="R70" s="85">
        <v>0.42</v>
      </c>
    </row>
    <row r="71" spans="1:18" x14ac:dyDescent="0.25">
      <c r="A71" s="82" t="s">
        <v>53</v>
      </c>
      <c r="B71" s="83" t="s">
        <v>37</v>
      </c>
      <c r="C71" s="84">
        <v>443124</v>
      </c>
      <c r="D71" s="85">
        <v>0.28000000000000003</v>
      </c>
      <c r="E71" s="84">
        <v>26467</v>
      </c>
      <c r="F71" s="85">
        <v>0.4</v>
      </c>
      <c r="G71" s="84">
        <v>20731</v>
      </c>
      <c r="H71" s="85">
        <v>0.28000000000000003</v>
      </c>
      <c r="I71" s="84">
        <v>96882</v>
      </c>
      <c r="J71" s="85">
        <v>0.3</v>
      </c>
      <c r="K71" s="84">
        <v>316817</v>
      </c>
      <c r="L71" s="85">
        <v>0.6</v>
      </c>
      <c r="M71" s="84">
        <v>70983</v>
      </c>
      <c r="N71" s="85">
        <v>0.47</v>
      </c>
      <c r="O71" s="82" t="s">
        <v>34</v>
      </c>
      <c r="P71" s="85" t="s">
        <v>34</v>
      </c>
      <c r="Q71" s="84">
        <v>975004</v>
      </c>
      <c r="R71" s="85">
        <v>0.4</v>
      </c>
    </row>
    <row r="72" spans="1:18" x14ac:dyDescent="0.25">
      <c r="A72" s="82" t="s">
        <v>54</v>
      </c>
      <c r="B72" s="83" t="s">
        <v>32</v>
      </c>
      <c r="C72" s="84">
        <v>9867</v>
      </c>
      <c r="D72" s="85">
        <v>0.3</v>
      </c>
      <c r="E72" s="82">
        <v>122</v>
      </c>
      <c r="F72" s="85">
        <v>0.25</v>
      </c>
      <c r="G72" s="82">
        <v>475</v>
      </c>
      <c r="H72" s="85">
        <v>0.56000000000000005</v>
      </c>
      <c r="I72" s="84">
        <v>2507</v>
      </c>
      <c r="J72" s="85">
        <v>0.65</v>
      </c>
      <c r="K72" s="84">
        <v>1998</v>
      </c>
      <c r="L72" s="85">
        <v>0.47</v>
      </c>
      <c r="M72" s="84">
        <v>8801</v>
      </c>
      <c r="N72" s="85">
        <v>0.21</v>
      </c>
      <c r="O72" s="82" t="s">
        <v>34</v>
      </c>
      <c r="P72" s="85" t="s">
        <v>34</v>
      </c>
      <c r="Q72" s="84">
        <v>23770</v>
      </c>
      <c r="R72" s="85">
        <v>0.33</v>
      </c>
    </row>
    <row r="73" spans="1:18" x14ac:dyDescent="0.25">
      <c r="A73" s="82" t="s">
        <v>54</v>
      </c>
      <c r="B73" s="83" t="s">
        <v>35</v>
      </c>
      <c r="C73" s="84">
        <v>4427</v>
      </c>
      <c r="D73" s="85">
        <v>0.27</v>
      </c>
      <c r="E73" s="82">
        <v>360</v>
      </c>
      <c r="F73" s="85">
        <v>0.33</v>
      </c>
      <c r="G73" s="82">
        <v>205</v>
      </c>
      <c r="H73" s="85">
        <v>0.45</v>
      </c>
      <c r="I73" s="84">
        <v>1492</v>
      </c>
      <c r="J73" s="85">
        <v>0.56999999999999995</v>
      </c>
      <c r="K73" s="84">
        <v>1543</v>
      </c>
      <c r="L73" s="85">
        <v>0.44</v>
      </c>
      <c r="M73" s="84">
        <v>3499</v>
      </c>
      <c r="N73" s="85">
        <v>0.27</v>
      </c>
      <c r="O73" s="82" t="s">
        <v>34</v>
      </c>
      <c r="P73" s="85" t="s">
        <v>34</v>
      </c>
      <c r="Q73" s="84">
        <v>11526</v>
      </c>
      <c r="R73" s="85">
        <v>0.33</v>
      </c>
    </row>
    <row r="74" spans="1:18" x14ac:dyDescent="0.25">
      <c r="A74" s="82" t="s">
        <v>54</v>
      </c>
      <c r="B74" s="83" t="s">
        <v>36</v>
      </c>
      <c r="C74" s="84">
        <v>3082</v>
      </c>
      <c r="D74" s="85">
        <v>0.42</v>
      </c>
      <c r="E74" s="82">
        <v>59</v>
      </c>
      <c r="F74" s="85">
        <v>0.36</v>
      </c>
      <c r="G74" s="82">
        <v>124</v>
      </c>
      <c r="H74" s="85">
        <v>0.55000000000000004</v>
      </c>
      <c r="I74" s="84">
        <v>842</v>
      </c>
      <c r="J74" s="85">
        <v>0.52</v>
      </c>
      <c r="K74" s="82">
        <v>809</v>
      </c>
      <c r="L74" s="85">
        <v>0.43</v>
      </c>
      <c r="M74" s="84">
        <v>2316</v>
      </c>
      <c r="N74" s="85">
        <v>0.23</v>
      </c>
      <c r="O74" s="82" t="s">
        <v>34</v>
      </c>
      <c r="P74" s="85" t="s">
        <v>34</v>
      </c>
      <c r="Q74" s="84">
        <v>7232</v>
      </c>
      <c r="R74" s="85">
        <v>0.37</v>
      </c>
    </row>
    <row r="75" spans="1:18" x14ac:dyDescent="0.25">
      <c r="A75" s="82" t="s">
        <v>54</v>
      </c>
      <c r="B75" s="83" t="s">
        <v>37</v>
      </c>
      <c r="C75" s="84">
        <v>17376</v>
      </c>
      <c r="D75" s="85">
        <v>0.31</v>
      </c>
      <c r="E75" s="82">
        <v>541</v>
      </c>
      <c r="F75" s="85">
        <v>0.32</v>
      </c>
      <c r="G75" s="82">
        <v>804</v>
      </c>
      <c r="H75" s="85">
        <v>0.53</v>
      </c>
      <c r="I75" s="84">
        <v>4841</v>
      </c>
      <c r="J75" s="85">
        <v>0.6</v>
      </c>
      <c r="K75" s="84">
        <v>4350</v>
      </c>
      <c r="L75" s="85">
        <v>0.45</v>
      </c>
      <c r="M75" s="84">
        <v>14616</v>
      </c>
      <c r="N75" s="85">
        <v>0.23</v>
      </c>
      <c r="O75" s="82" t="s">
        <v>34</v>
      </c>
      <c r="P75" s="85" t="s">
        <v>34</v>
      </c>
      <c r="Q75" s="84">
        <v>42528</v>
      </c>
      <c r="R75" s="85">
        <v>0.34</v>
      </c>
    </row>
    <row r="76" spans="1:18" x14ac:dyDescent="0.25">
      <c r="A76" s="82" t="s">
        <v>55</v>
      </c>
      <c r="B76" s="83" t="s">
        <v>32</v>
      </c>
      <c r="C76" s="84">
        <v>45801</v>
      </c>
      <c r="D76" s="85">
        <v>0.44</v>
      </c>
      <c r="E76" s="82">
        <v>483</v>
      </c>
      <c r="F76" s="85">
        <v>0.57999999999999996</v>
      </c>
      <c r="G76" s="84">
        <v>1359</v>
      </c>
      <c r="H76" s="85">
        <v>0.59</v>
      </c>
      <c r="I76" s="84">
        <v>8259</v>
      </c>
      <c r="J76" s="85">
        <v>0.41</v>
      </c>
      <c r="K76" s="84">
        <v>10964</v>
      </c>
      <c r="L76" s="85">
        <v>0.45</v>
      </c>
      <c r="M76" s="84">
        <v>9124</v>
      </c>
      <c r="N76" s="85">
        <v>0.17</v>
      </c>
      <c r="O76" s="82" t="s">
        <v>34</v>
      </c>
      <c r="P76" s="85" t="s">
        <v>34</v>
      </c>
      <c r="Q76" s="84">
        <v>75990</v>
      </c>
      <c r="R76" s="85">
        <v>0.41</v>
      </c>
    </row>
    <row r="77" spans="1:18" x14ac:dyDescent="0.25">
      <c r="A77" s="82" t="s">
        <v>55</v>
      </c>
      <c r="B77" s="83" t="s">
        <v>35</v>
      </c>
      <c r="C77" s="84">
        <v>15505</v>
      </c>
      <c r="D77" s="85">
        <v>0.53</v>
      </c>
      <c r="E77" s="82">
        <v>686</v>
      </c>
      <c r="F77" s="85">
        <v>0.81</v>
      </c>
      <c r="G77" s="82">
        <v>552</v>
      </c>
      <c r="H77" s="85">
        <v>0.63</v>
      </c>
      <c r="I77" s="84">
        <v>2981</v>
      </c>
      <c r="J77" s="85">
        <v>0.55000000000000004</v>
      </c>
      <c r="K77" s="84">
        <v>14414</v>
      </c>
      <c r="L77" s="85">
        <v>0.91</v>
      </c>
      <c r="M77" s="84">
        <v>3174</v>
      </c>
      <c r="N77" s="85">
        <v>0.24</v>
      </c>
      <c r="O77" s="82" t="s">
        <v>34</v>
      </c>
      <c r="P77" s="85" t="s">
        <v>34</v>
      </c>
      <c r="Q77" s="84">
        <v>37312</v>
      </c>
      <c r="R77" s="85">
        <v>0.66</v>
      </c>
    </row>
    <row r="78" spans="1:18" x14ac:dyDescent="0.25">
      <c r="A78" s="82" t="s">
        <v>55</v>
      </c>
      <c r="B78" s="83" t="s">
        <v>36</v>
      </c>
      <c r="C78" s="84">
        <v>12233</v>
      </c>
      <c r="D78" s="85">
        <v>0.46</v>
      </c>
      <c r="E78" s="82">
        <v>187</v>
      </c>
      <c r="F78" s="85">
        <v>0.46</v>
      </c>
      <c r="G78" s="82">
        <v>405</v>
      </c>
      <c r="H78" s="85">
        <v>0.62</v>
      </c>
      <c r="I78" s="84">
        <v>3001</v>
      </c>
      <c r="J78" s="85">
        <v>0.28999999999999998</v>
      </c>
      <c r="K78" s="84">
        <v>4635</v>
      </c>
      <c r="L78" s="85">
        <v>0.39</v>
      </c>
      <c r="M78" s="84">
        <v>2882</v>
      </c>
      <c r="N78" s="85">
        <v>0.22</v>
      </c>
      <c r="O78" s="82" t="s">
        <v>34</v>
      </c>
      <c r="P78" s="85" t="s">
        <v>34</v>
      </c>
      <c r="Q78" s="84">
        <v>23343</v>
      </c>
      <c r="R78" s="85">
        <v>0.4</v>
      </c>
    </row>
    <row r="79" spans="1:18" x14ac:dyDescent="0.25">
      <c r="A79" s="82" t="s">
        <v>55</v>
      </c>
      <c r="B79" s="83" t="s">
        <v>37</v>
      </c>
      <c r="C79" s="84">
        <v>73539</v>
      </c>
      <c r="D79" s="85">
        <v>0.46</v>
      </c>
      <c r="E79" s="84">
        <v>1356</v>
      </c>
      <c r="F79" s="85">
        <v>0.68</v>
      </c>
      <c r="G79" s="84">
        <v>2316</v>
      </c>
      <c r="H79" s="85">
        <v>0.61</v>
      </c>
      <c r="I79" s="84">
        <v>14241</v>
      </c>
      <c r="J79" s="85">
        <v>0.41</v>
      </c>
      <c r="K79" s="84">
        <v>30013</v>
      </c>
      <c r="L79" s="85">
        <v>0.66</v>
      </c>
      <c r="M79" s="84">
        <v>15180</v>
      </c>
      <c r="N79" s="85">
        <v>0.19</v>
      </c>
      <c r="O79" s="82" t="s">
        <v>34</v>
      </c>
      <c r="P79" s="85" t="s">
        <v>34</v>
      </c>
      <c r="Q79" s="84">
        <v>136645</v>
      </c>
      <c r="R79" s="85">
        <v>0.47</v>
      </c>
    </row>
    <row r="80" spans="1:18" x14ac:dyDescent="0.25">
      <c r="A80" s="82" t="s">
        <v>56</v>
      </c>
      <c r="B80" s="83" t="s">
        <v>32</v>
      </c>
      <c r="C80" s="84">
        <v>12424</v>
      </c>
      <c r="D80" s="85">
        <v>0.4</v>
      </c>
      <c r="E80" s="84">
        <v>3335</v>
      </c>
      <c r="F80" s="85">
        <v>0.31</v>
      </c>
      <c r="G80" s="84">
        <v>1662</v>
      </c>
      <c r="H80" s="85">
        <v>0.4</v>
      </c>
      <c r="I80" s="84">
        <v>4475</v>
      </c>
      <c r="J80" s="85">
        <v>0.41</v>
      </c>
      <c r="K80" s="84">
        <v>2909</v>
      </c>
      <c r="L80" s="85">
        <v>0.53</v>
      </c>
      <c r="M80" s="84">
        <v>7682</v>
      </c>
      <c r="N80" s="85">
        <v>0.14000000000000001</v>
      </c>
      <c r="O80" s="82" t="s">
        <v>34</v>
      </c>
      <c r="P80" s="85" t="s">
        <v>34</v>
      </c>
      <c r="Q80" s="84">
        <v>32487</v>
      </c>
      <c r="R80" s="85">
        <v>0.34</v>
      </c>
    </row>
    <row r="81" spans="1:18" x14ac:dyDescent="0.25">
      <c r="A81" s="82" t="s">
        <v>56</v>
      </c>
      <c r="B81" s="83" t="s">
        <v>35</v>
      </c>
      <c r="C81" s="84">
        <v>8107</v>
      </c>
      <c r="D81" s="85">
        <v>0.34</v>
      </c>
      <c r="E81" s="84">
        <v>2982</v>
      </c>
      <c r="F81" s="85">
        <v>0.28999999999999998</v>
      </c>
      <c r="G81" s="84">
        <v>1048</v>
      </c>
      <c r="H81" s="85">
        <v>0.34</v>
      </c>
      <c r="I81" s="84">
        <v>3150</v>
      </c>
      <c r="J81" s="85">
        <v>0.46</v>
      </c>
      <c r="K81" s="84">
        <v>5219</v>
      </c>
      <c r="L81" s="85">
        <v>0.77</v>
      </c>
      <c r="M81" s="84">
        <v>4548</v>
      </c>
      <c r="N81" s="85">
        <v>0.11</v>
      </c>
      <c r="O81" s="82" t="s">
        <v>34</v>
      </c>
      <c r="P81" s="85" t="s">
        <v>34</v>
      </c>
      <c r="Q81" s="84">
        <v>25054</v>
      </c>
      <c r="R81" s="85">
        <v>0.4</v>
      </c>
    </row>
    <row r="82" spans="1:18" x14ac:dyDescent="0.25">
      <c r="A82" s="82" t="s">
        <v>56</v>
      </c>
      <c r="B82" s="83" t="s">
        <v>36</v>
      </c>
      <c r="C82" s="84">
        <v>4514</v>
      </c>
      <c r="D82" s="85">
        <v>0.51</v>
      </c>
      <c r="E82" s="84">
        <v>1151</v>
      </c>
      <c r="F82" s="85">
        <v>0.28000000000000003</v>
      </c>
      <c r="G82" s="82">
        <v>602</v>
      </c>
      <c r="H82" s="85">
        <v>0.34</v>
      </c>
      <c r="I82" s="84">
        <v>1807</v>
      </c>
      <c r="J82" s="85">
        <v>0.3</v>
      </c>
      <c r="K82" s="84">
        <v>1139</v>
      </c>
      <c r="L82" s="85">
        <v>0.51</v>
      </c>
      <c r="M82" s="84">
        <v>3228</v>
      </c>
      <c r="N82" s="85">
        <v>0.18</v>
      </c>
      <c r="O82" s="82" t="s">
        <v>34</v>
      </c>
      <c r="P82" s="85" t="s">
        <v>34</v>
      </c>
      <c r="Q82" s="84">
        <v>12441</v>
      </c>
      <c r="R82" s="85">
        <v>0.36</v>
      </c>
    </row>
    <row r="83" spans="1:18" x14ac:dyDescent="0.25">
      <c r="A83" s="82" t="s">
        <v>56</v>
      </c>
      <c r="B83" s="83" t="s">
        <v>37</v>
      </c>
      <c r="C83" s="84">
        <v>25045</v>
      </c>
      <c r="D83" s="85">
        <v>0.4</v>
      </c>
      <c r="E83" s="84">
        <v>7468</v>
      </c>
      <c r="F83" s="85">
        <v>0.3</v>
      </c>
      <c r="G83" s="84">
        <v>3312</v>
      </c>
      <c r="H83" s="85">
        <v>0.37</v>
      </c>
      <c r="I83" s="84">
        <v>9432</v>
      </c>
      <c r="J83" s="85">
        <v>0.41</v>
      </c>
      <c r="K83" s="84">
        <v>9267</v>
      </c>
      <c r="L83" s="85">
        <v>0.66</v>
      </c>
      <c r="M83" s="84">
        <v>15458</v>
      </c>
      <c r="N83" s="85">
        <v>0.14000000000000001</v>
      </c>
      <c r="O83" s="82" t="s">
        <v>34</v>
      </c>
      <c r="P83" s="85" t="s">
        <v>34</v>
      </c>
      <c r="Q83" s="84">
        <v>69982</v>
      </c>
      <c r="R83" s="85">
        <v>0.37</v>
      </c>
    </row>
    <row r="84" spans="1:18" x14ac:dyDescent="0.25">
      <c r="A84" s="82" t="s">
        <v>57</v>
      </c>
      <c r="B84" s="83" t="s">
        <v>32</v>
      </c>
      <c r="C84" s="84">
        <v>90790</v>
      </c>
      <c r="D84" s="85">
        <v>0.36</v>
      </c>
      <c r="E84" s="84">
        <v>13669</v>
      </c>
      <c r="F84" s="85">
        <v>0.19</v>
      </c>
      <c r="G84" s="84">
        <v>10550</v>
      </c>
      <c r="H84" s="85">
        <v>0.23</v>
      </c>
      <c r="I84" s="84">
        <v>26449</v>
      </c>
      <c r="J84" s="85">
        <v>0.25</v>
      </c>
      <c r="K84" s="84">
        <v>50279</v>
      </c>
      <c r="L84" s="85">
        <v>0.41</v>
      </c>
      <c r="M84" s="84">
        <v>12398</v>
      </c>
      <c r="N84" s="85">
        <v>0.17</v>
      </c>
      <c r="O84" s="82" t="s">
        <v>34</v>
      </c>
      <c r="P84" s="85" t="s">
        <v>34</v>
      </c>
      <c r="Q84" s="84">
        <v>204135</v>
      </c>
      <c r="R84" s="85">
        <v>0.33</v>
      </c>
    </row>
    <row r="85" spans="1:18" x14ac:dyDescent="0.25">
      <c r="A85" s="82" t="s">
        <v>57</v>
      </c>
      <c r="B85" s="83" t="s">
        <v>35</v>
      </c>
      <c r="C85" s="84">
        <v>123202</v>
      </c>
      <c r="D85" s="85">
        <v>0.35</v>
      </c>
      <c r="E85" s="84">
        <v>10417</v>
      </c>
      <c r="F85" s="85">
        <v>0.27</v>
      </c>
      <c r="G85" s="84">
        <v>5914</v>
      </c>
      <c r="H85" s="85">
        <v>0.23</v>
      </c>
      <c r="I85" s="84">
        <v>21003</v>
      </c>
      <c r="J85" s="85">
        <v>0.4</v>
      </c>
      <c r="K85" s="84">
        <v>110141</v>
      </c>
      <c r="L85" s="85">
        <v>0.7</v>
      </c>
      <c r="M85" s="84">
        <v>8024</v>
      </c>
      <c r="N85" s="85">
        <v>0.19</v>
      </c>
      <c r="O85" s="82" t="s">
        <v>34</v>
      </c>
      <c r="P85" s="85" t="s">
        <v>34</v>
      </c>
      <c r="Q85" s="84">
        <v>278701</v>
      </c>
      <c r="R85" s="85">
        <v>0.48</v>
      </c>
    </row>
    <row r="86" spans="1:18" x14ac:dyDescent="0.25">
      <c r="A86" s="82" t="s">
        <v>57</v>
      </c>
      <c r="B86" s="83" t="s">
        <v>36</v>
      </c>
      <c r="C86" s="84">
        <v>39315</v>
      </c>
      <c r="D86" s="85">
        <v>0.35</v>
      </c>
      <c r="E86" s="84">
        <v>5644</v>
      </c>
      <c r="F86" s="85">
        <v>0.17</v>
      </c>
      <c r="G86" s="84">
        <v>4435</v>
      </c>
      <c r="H86" s="85">
        <v>0.25</v>
      </c>
      <c r="I86" s="84">
        <v>13216</v>
      </c>
      <c r="J86" s="85">
        <v>0.23</v>
      </c>
      <c r="K86" s="84">
        <v>28994</v>
      </c>
      <c r="L86" s="85">
        <v>0.41</v>
      </c>
      <c r="M86" s="84">
        <v>6423</v>
      </c>
      <c r="N86" s="85">
        <v>0.22</v>
      </c>
      <c r="O86" s="82" t="s">
        <v>34</v>
      </c>
      <c r="P86" s="85" t="s">
        <v>34</v>
      </c>
      <c r="Q86" s="84">
        <v>98027</v>
      </c>
      <c r="R86" s="85">
        <v>0.33</v>
      </c>
    </row>
    <row r="87" spans="1:18" x14ac:dyDescent="0.25">
      <c r="A87" s="82" t="s">
        <v>57</v>
      </c>
      <c r="B87" s="83" t="s">
        <v>37</v>
      </c>
      <c r="C87" s="84">
        <v>253307</v>
      </c>
      <c r="D87" s="85">
        <v>0.35</v>
      </c>
      <c r="E87" s="84">
        <v>29730</v>
      </c>
      <c r="F87" s="85">
        <v>0.21</v>
      </c>
      <c r="G87" s="84">
        <v>20899</v>
      </c>
      <c r="H87" s="85">
        <v>0.23</v>
      </c>
      <c r="I87" s="84">
        <v>60668</v>
      </c>
      <c r="J87" s="85">
        <v>0.3</v>
      </c>
      <c r="K87" s="84">
        <v>189414</v>
      </c>
      <c r="L87" s="85">
        <v>0.57999999999999996</v>
      </c>
      <c r="M87" s="84">
        <v>26845</v>
      </c>
      <c r="N87" s="85">
        <v>0.19</v>
      </c>
      <c r="O87" s="82" t="s">
        <v>34</v>
      </c>
      <c r="P87" s="85" t="s">
        <v>34</v>
      </c>
      <c r="Q87" s="84">
        <v>580863</v>
      </c>
      <c r="R87" s="85">
        <v>0.4</v>
      </c>
    </row>
    <row r="88" spans="1:18" x14ac:dyDescent="0.25">
      <c r="A88" s="82" t="s">
        <v>58</v>
      </c>
      <c r="B88" s="83" t="s">
        <v>32</v>
      </c>
      <c r="C88" s="84">
        <v>49546</v>
      </c>
      <c r="D88" s="85">
        <v>0.41</v>
      </c>
      <c r="E88" s="84">
        <v>1180</v>
      </c>
      <c r="F88" s="85">
        <v>0.42</v>
      </c>
      <c r="G88" s="84">
        <v>1716</v>
      </c>
      <c r="H88" s="85">
        <v>0.44</v>
      </c>
      <c r="I88" s="84">
        <v>12718</v>
      </c>
      <c r="J88" s="85">
        <v>0.34</v>
      </c>
      <c r="K88" s="84">
        <v>29691</v>
      </c>
      <c r="L88" s="85">
        <v>0.44</v>
      </c>
      <c r="M88" s="84">
        <v>17543</v>
      </c>
      <c r="N88" s="85">
        <v>0.18</v>
      </c>
      <c r="O88" s="82" t="s">
        <v>34</v>
      </c>
      <c r="P88" s="85" t="s">
        <v>34</v>
      </c>
      <c r="Q88" s="84">
        <v>112394</v>
      </c>
      <c r="R88" s="85">
        <v>0.37</v>
      </c>
    </row>
    <row r="89" spans="1:18" x14ac:dyDescent="0.25">
      <c r="A89" s="82" t="s">
        <v>58</v>
      </c>
      <c r="B89" s="83" t="s">
        <v>35</v>
      </c>
      <c r="C89" s="84">
        <v>64694</v>
      </c>
      <c r="D89" s="85">
        <v>0.3</v>
      </c>
      <c r="E89" s="84">
        <v>2521</v>
      </c>
      <c r="F89" s="85">
        <v>0.55000000000000004</v>
      </c>
      <c r="G89" s="84">
        <v>1338</v>
      </c>
      <c r="H89" s="85">
        <v>0.31</v>
      </c>
      <c r="I89" s="84">
        <v>9732</v>
      </c>
      <c r="J89" s="85">
        <v>0.51</v>
      </c>
      <c r="K89" s="84">
        <v>57950</v>
      </c>
      <c r="L89" s="85">
        <v>0.83</v>
      </c>
      <c r="M89" s="84">
        <v>16464</v>
      </c>
      <c r="N89" s="85">
        <v>0.1</v>
      </c>
      <c r="O89" s="82" t="s">
        <v>34</v>
      </c>
      <c r="P89" s="85" t="s">
        <v>34</v>
      </c>
      <c r="Q89" s="84">
        <v>152699</v>
      </c>
      <c r="R89" s="85">
        <v>0.5</v>
      </c>
    </row>
    <row r="90" spans="1:18" x14ac:dyDescent="0.25">
      <c r="A90" s="82" t="s">
        <v>58</v>
      </c>
      <c r="B90" s="83" t="s">
        <v>36</v>
      </c>
      <c r="C90" s="84">
        <v>15856</v>
      </c>
      <c r="D90" s="85">
        <v>0.44</v>
      </c>
      <c r="E90" s="82">
        <v>324</v>
      </c>
      <c r="F90" s="85">
        <v>0.46</v>
      </c>
      <c r="G90" s="82">
        <v>553</v>
      </c>
      <c r="H90" s="85">
        <v>0.47</v>
      </c>
      <c r="I90" s="84">
        <v>5130</v>
      </c>
      <c r="J90" s="85">
        <v>0.32</v>
      </c>
      <c r="K90" s="84">
        <v>14581</v>
      </c>
      <c r="L90" s="85">
        <v>0.45</v>
      </c>
      <c r="M90" s="84">
        <v>6191</v>
      </c>
      <c r="N90" s="85">
        <v>0.22</v>
      </c>
      <c r="O90" s="82" t="s">
        <v>34</v>
      </c>
      <c r="P90" s="85" t="s">
        <v>34</v>
      </c>
      <c r="Q90" s="84">
        <v>42635</v>
      </c>
      <c r="R90" s="85">
        <v>0.4</v>
      </c>
    </row>
    <row r="91" spans="1:18" x14ac:dyDescent="0.25">
      <c r="A91" s="82" t="s">
        <v>58</v>
      </c>
      <c r="B91" s="83" t="s">
        <v>37</v>
      </c>
      <c r="C91" s="84">
        <v>130096</v>
      </c>
      <c r="D91" s="85">
        <v>0.36</v>
      </c>
      <c r="E91" s="84">
        <v>4025</v>
      </c>
      <c r="F91" s="85">
        <v>0.51</v>
      </c>
      <c r="G91" s="84">
        <v>3607</v>
      </c>
      <c r="H91" s="85">
        <v>0.4</v>
      </c>
      <c r="I91" s="84">
        <v>27580</v>
      </c>
      <c r="J91" s="85">
        <v>0.4</v>
      </c>
      <c r="K91" s="84">
        <v>102222</v>
      </c>
      <c r="L91" s="85">
        <v>0.66</v>
      </c>
      <c r="M91" s="84">
        <v>40198</v>
      </c>
      <c r="N91" s="85">
        <v>0.15</v>
      </c>
      <c r="O91" s="82" t="s">
        <v>34</v>
      </c>
      <c r="P91" s="85" t="s">
        <v>34</v>
      </c>
      <c r="Q91" s="84">
        <v>307728</v>
      </c>
      <c r="R91" s="85">
        <v>0.44</v>
      </c>
    </row>
    <row r="92" spans="1:18" x14ac:dyDescent="0.25">
      <c r="A92" s="82" t="s">
        <v>59</v>
      </c>
      <c r="B92" s="83" t="s">
        <v>32</v>
      </c>
      <c r="C92" s="84">
        <v>39620</v>
      </c>
      <c r="D92" s="85">
        <v>0.48</v>
      </c>
      <c r="E92" s="84">
        <v>11289</v>
      </c>
      <c r="F92" s="85">
        <v>0.25</v>
      </c>
      <c r="G92" s="84">
        <v>8391</v>
      </c>
      <c r="H92" s="85">
        <v>0.16</v>
      </c>
      <c r="I92" s="84">
        <v>2165</v>
      </c>
      <c r="J92" s="85">
        <v>0.19</v>
      </c>
      <c r="K92" s="84">
        <v>1584</v>
      </c>
      <c r="L92" s="85">
        <v>0.23</v>
      </c>
      <c r="M92" s="84">
        <v>12612</v>
      </c>
      <c r="N92" s="85">
        <v>0.25</v>
      </c>
      <c r="O92" s="82" t="s">
        <v>34</v>
      </c>
      <c r="P92" s="85" t="s">
        <v>34</v>
      </c>
      <c r="Q92" s="84">
        <v>75661</v>
      </c>
      <c r="R92" s="85">
        <v>0.36</v>
      </c>
    </row>
    <row r="93" spans="1:18" x14ac:dyDescent="0.25">
      <c r="A93" s="82" t="s">
        <v>59</v>
      </c>
      <c r="B93" s="83" t="s">
        <v>35</v>
      </c>
      <c r="C93" s="84">
        <v>15767</v>
      </c>
      <c r="D93" s="85">
        <v>0.51</v>
      </c>
      <c r="E93" s="84">
        <v>5435</v>
      </c>
      <c r="F93" s="85">
        <v>0.31</v>
      </c>
      <c r="G93" s="84">
        <v>2974</v>
      </c>
      <c r="H93" s="85">
        <v>0.2</v>
      </c>
      <c r="I93" s="84">
        <v>6527</v>
      </c>
      <c r="J93" s="85">
        <v>0.21</v>
      </c>
      <c r="K93" s="84">
        <v>3925</v>
      </c>
      <c r="L93" s="85">
        <v>0.24</v>
      </c>
      <c r="M93" s="84">
        <v>5696</v>
      </c>
      <c r="N93" s="85">
        <v>0.26</v>
      </c>
      <c r="O93" s="82" t="s">
        <v>34</v>
      </c>
      <c r="P93" s="85" t="s">
        <v>34</v>
      </c>
      <c r="Q93" s="84">
        <v>40324</v>
      </c>
      <c r="R93" s="85">
        <v>0.35</v>
      </c>
    </row>
    <row r="94" spans="1:18" x14ac:dyDescent="0.25">
      <c r="A94" s="82" t="s">
        <v>59</v>
      </c>
      <c r="B94" s="83" t="s">
        <v>36</v>
      </c>
      <c r="C94" s="84">
        <v>12226</v>
      </c>
      <c r="D94" s="85">
        <v>0.49</v>
      </c>
      <c r="E94" s="84">
        <v>3739</v>
      </c>
      <c r="F94" s="85">
        <v>0.22</v>
      </c>
      <c r="G94" s="84">
        <v>2125</v>
      </c>
      <c r="H94" s="85">
        <v>0.13</v>
      </c>
      <c r="I94" s="84">
        <v>936</v>
      </c>
      <c r="J94" s="85">
        <v>0.15</v>
      </c>
      <c r="K94" s="84">
        <v>694</v>
      </c>
      <c r="L94" s="85">
        <v>0.18</v>
      </c>
      <c r="M94" s="84">
        <v>3983</v>
      </c>
      <c r="N94" s="85">
        <v>0.27</v>
      </c>
      <c r="O94" s="82" t="s">
        <v>34</v>
      </c>
      <c r="P94" s="85" t="s">
        <v>34</v>
      </c>
      <c r="Q94" s="84">
        <v>23703</v>
      </c>
      <c r="R94" s="85">
        <v>0.36</v>
      </c>
    </row>
    <row r="95" spans="1:18" x14ac:dyDescent="0.25">
      <c r="A95" s="82" t="s">
        <v>59</v>
      </c>
      <c r="B95" s="83" t="s">
        <v>37</v>
      </c>
      <c r="C95" s="84">
        <v>67613</v>
      </c>
      <c r="D95" s="85">
        <v>0.49</v>
      </c>
      <c r="E95" s="84">
        <v>20463</v>
      </c>
      <c r="F95" s="85">
        <v>0.26</v>
      </c>
      <c r="G95" s="84">
        <v>13490</v>
      </c>
      <c r="H95" s="85">
        <v>0.17</v>
      </c>
      <c r="I95" s="84">
        <v>9628</v>
      </c>
      <c r="J95" s="85">
        <v>0.2</v>
      </c>
      <c r="K95" s="84">
        <v>6203</v>
      </c>
      <c r="L95" s="85">
        <v>0.23</v>
      </c>
      <c r="M95" s="84">
        <v>22291</v>
      </c>
      <c r="N95" s="85">
        <v>0.26</v>
      </c>
      <c r="O95" s="82" t="s">
        <v>34</v>
      </c>
      <c r="P95" s="85" t="s">
        <v>34</v>
      </c>
      <c r="Q95" s="84">
        <v>139688</v>
      </c>
      <c r="R95" s="85">
        <v>0.36</v>
      </c>
    </row>
    <row r="96" spans="1:18" x14ac:dyDescent="0.25">
      <c r="A96" s="82" t="s">
        <v>60</v>
      </c>
      <c r="B96" s="83" t="s">
        <v>32</v>
      </c>
      <c r="C96" s="84">
        <v>137240</v>
      </c>
      <c r="D96" s="85">
        <v>0.14000000000000001</v>
      </c>
      <c r="E96" s="84">
        <v>3112</v>
      </c>
      <c r="F96" s="85">
        <v>0.13</v>
      </c>
      <c r="G96" s="84">
        <v>3915</v>
      </c>
      <c r="H96" s="85">
        <v>0.17</v>
      </c>
      <c r="I96" s="84">
        <v>19914</v>
      </c>
      <c r="J96" s="85">
        <v>0.2</v>
      </c>
      <c r="K96" s="84">
        <v>80153</v>
      </c>
      <c r="L96" s="85">
        <v>0.33</v>
      </c>
      <c r="M96" s="84">
        <v>14182</v>
      </c>
      <c r="N96" s="85">
        <v>0.1</v>
      </c>
      <c r="O96" s="82" t="s">
        <v>34</v>
      </c>
      <c r="P96" s="85" t="s">
        <v>34</v>
      </c>
      <c r="Q96" s="84">
        <v>258516</v>
      </c>
      <c r="R96" s="85">
        <v>0.2</v>
      </c>
    </row>
    <row r="97" spans="1:18" x14ac:dyDescent="0.25">
      <c r="A97" s="82" t="s">
        <v>60</v>
      </c>
      <c r="B97" s="83" t="s">
        <v>35</v>
      </c>
      <c r="C97" s="84">
        <v>135835</v>
      </c>
      <c r="D97" s="85">
        <v>0.09</v>
      </c>
      <c r="E97" s="84">
        <v>4212</v>
      </c>
      <c r="F97" s="85">
        <v>0.21</v>
      </c>
      <c r="G97" s="84">
        <v>1785</v>
      </c>
      <c r="H97" s="85">
        <v>0.15</v>
      </c>
      <c r="I97" s="84">
        <v>9153</v>
      </c>
      <c r="J97" s="85">
        <v>0.19</v>
      </c>
      <c r="K97" s="84">
        <v>113161</v>
      </c>
      <c r="L97" s="85">
        <v>0.17</v>
      </c>
      <c r="M97" s="84">
        <v>5909</v>
      </c>
      <c r="N97" s="85">
        <v>0.08</v>
      </c>
      <c r="O97" s="82" t="s">
        <v>34</v>
      </c>
      <c r="P97" s="85" t="s">
        <v>34</v>
      </c>
      <c r="Q97" s="84">
        <v>270055</v>
      </c>
      <c r="R97" s="85">
        <v>0.13</v>
      </c>
    </row>
    <row r="98" spans="1:18" x14ac:dyDescent="0.25">
      <c r="A98" s="82" t="s">
        <v>60</v>
      </c>
      <c r="B98" s="83" t="s">
        <v>36</v>
      </c>
      <c r="C98" s="84">
        <v>51946</v>
      </c>
      <c r="D98" s="85">
        <v>0.25</v>
      </c>
      <c r="E98" s="84">
        <v>1050</v>
      </c>
      <c r="F98" s="85">
        <v>0.2</v>
      </c>
      <c r="G98" s="84">
        <v>1356</v>
      </c>
      <c r="H98" s="85">
        <v>0.24</v>
      </c>
      <c r="I98" s="84">
        <v>8244</v>
      </c>
      <c r="J98" s="85">
        <v>0.24</v>
      </c>
      <c r="K98" s="84">
        <v>33180</v>
      </c>
      <c r="L98" s="85">
        <v>0.41</v>
      </c>
      <c r="M98" s="84">
        <v>5079</v>
      </c>
      <c r="N98" s="85">
        <v>0.21</v>
      </c>
      <c r="O98" s="82" t="s">
        <v>34</v>
      </c>
      <c r="P98" s="85" t="s">
        <v>34</v>
      </c>
      <c r="Q98" s="84">
        <v>100855</v>
      </c>
      <c r="R98" s="85">
        <v>0.3</v>
      </c>
    </row>
    <row r="99" spans="1:18" x14ac:dyDescent="0.25">
      <c r="A99" s="82" t="s">
        <v>60</v>
      </c>
      <c r="B99" s="83" t="s">
        <v>37</v>
      </c>
      <c r="C99" s="84">
        <v>325021</v>
      </c>
      <c r="D99" s="85">
        <v>0.14000000000000001</v>
      </c>
      <c r="E99" s="84">
        <v>8374</v>
      </c>
      <c r="F99" s="85">
        <v>0.18</v>
      </c>
      <c r="G99" s="84">
        <v>7056</v>
      </c>
      <c r="H99" s="85">
        <v>0.18</v>
      </c>
      <c r="I99" s="84">
        <v>37311</v>
      </c>
      <c r="J99" s="85">
        <v>0.2</v>
      </c>
      <c r="K99" s="84">
        <v>226494</v>
      </c>
      <c r="L99" s="85">
        <v>0.26</v>
      </c>
      <c r="M99" s="84">
        <v>25170</v>
      </c>
      <c r="N99" s="85">
        <v>0.12</v>
      </c>
      <c r="O99" s="82" t="s">
        <v>34</v>
      </c>
      <c r="P99" s="85" t="s">
        <v>34</v>
      </c>
      <c r="Q99" s="84">
        <v>629426</v>
      </c>
      <c r="R99" s="85">
        <v>0.19</v>
      </c>
    </row>
    <row r="100" spans="1:18" x14ac:dyDescent="0.25">
      <c r="A100" s="82" t="s">
        <v>61</v>
      </c>
      <c r="B100" s="83" t="s">
        <v>32</v>
      </c>
      <c r="C100" s="84">
        <v>17096</v>
      </c>
      <c r="D100" s="85">
        <v>0.46</v>
      </c>
      <c r="E100" s="84">
        <v>964</v>
      </c>
      <c r="F100" s="85">
        <v>0.49</v>
      </c>
      <c r="G100" s="84">
        <v>1706</v>
      </c>
      <c r="H100" s="85">
        <v>0.75</v>
      </c>
      <c r="I100" s="84">
        <v>4275</v>
      </c>
      <c r="J100" s="85">
        <v>0.75</v>
      </c>
      <c r="K100" s="84">
        <v>2945</v>
      </c>
      <c r="L100" s="85">
        <v>0.62</v>
      </c>
      <c r="M100" s="84">
        <v>3910</v>
      </c>
      <c r="N100" s="85">
        <v>0.45</v>
      </c>
      <c r="O100" s="82" t="s">
        <v>34</v>
      </c>
      <c r="P100" s="85" t="s">
        <v>34</v>
      </c>
      <c r="Q100" s="84">
        <v>30896</v>
      </c>
      <c r="R100" s="85">
        <v>0.53</v>
      </c>
    </row>
    <row r="101" spans="1:18" x14ac:dyDescent="0.25">
      <c r="A101" s="82" t="s">
        <v>61</v>
      </c>
      <c r="B101" s="83" t="s">
        <v>35</v>
      </c>
      <c r="C101" s="84">
        <v>6952</v>
      </c>
      <c r="D101" s="85">
        <v>0.38</v>
      </c>
      <c r="E101" s="82">
        <v>848</v>
      </c>
      <c r="F101" s="85">
        <v>0.4</v>
      </c>
      <c r="G101" s="82">
        <v>740</v>
      </c>
      <c r="H101" s="85">
        <v>0.45</v>
      </c>
      <c r="I101" s="84">
        <v>2041</v>
      </c>
      <c r="J101" s="85">
        <v>0.62</v>
      </c>
      <c r="K101" s="84">
        <v>2898</v>
      </c>
      <c r="L101" s="85">
        <v>0.45</v>
      </c>
      <c r="M101" s="84">
        <v>1465</v>
      </c>
      <c r="N101" s="85">
        <v>0.37</v>
      </c>
      <c r="O101" s="82" t="s">
        <v>34</v>
      </c>
      <c r="P101" s="85" t="s">
        <v>34</v>
      </c>
      <c r="Q101" s="84">
        <v>14944</v>
      </c>
      <c r="R101" s="85">
        <v>0.43</v>
      </c>
    </row>
    <row r="102" spans="1:18" x14ac:dyDescent="0.25">
      <c r="A102" s="82" t="s">
        <v>61</v>
      </c>
      <c r="B102" s="83" t="s">
        <v>36</v>
      </c>
      <c r="C102" s="84">
        <v>4369</v>
      </c>
      <c r="D102" s="85">
        <v>0.53</v>
      </c>
      <c r="E102" s="82">
        <v>249</v>
      </c>
      <c r="F102" s="85">
        <v>0.55000000000000004</v>
      </c>
      <c r="G102" s="82">
        <v>483</v>
      </c>
      <c r="H102" s="85">
        <v>0.86</v>
      </c>
      <c r="I102" s="84">
        <v>1414</v>
      </c>
      <c r="J102" s="85">
        <v>0.75</v>
      </c>
      <c r="K102" s="84">
        <v>800</v>
      </c>
      <c r="L102" s="85">
        <v>0.71</v>
      </c>
      <c r="M102" s="84">
        <v>1276</v>
      </c>
      <c r="N102" s="85">
        <v>0.42</v>
      </c>
      <c r="O102" s="82" t="s">
        <v>34</v>
      </c>
      <c r="P102" s="85" t="s">
        <v>34</v>
      </c>
      <c r="Q102" s="84">
        <v>8591</v>
      </c>
      <c r="R102" s="85">
        <v>0.57999999999999996</v>
      </c>
    </row>
    <row r="103" spans="1:18" x14ac:dyDescent="0.25">
      <c r="A103" s="82" t="s">
        <v>61</v>
      </c>
      <c r="B103" s="83" t="s">
        <v>37</v>
      </c>
      <c r="C103" s="84">
        <v>28417</v>
      </c>
      <c r="D103" s="85">
        <v>0.45</v>
      </c>
      <c r="E103" s="84">
        <v>2061</v>
      </c>
      <c r="F103" s="85">
        <v>0.46</v>
      </c>
      <c r="G103" s="84">
        <v>2929</v>
      </c>
      <c r="H103" s="85">
        <v>0.69</v>
      </c>
      <c r="I103" s="84">
        <v>7730</v>
      </c>
      <c r="J103" s="85">
        <v>0.72</v>
      </c>
      <c r="K103" s="84">
        <v>6643</v>
      </c>
      <c r="L103" s="85">
        <v>0.55000000000000004</v>
      </c>
      <c r="M103" s="84">
        <v>6651</v>
      </c>
      <c r="N103" s="85">
        <v>0.43</v>
      </c>
      <c r="O103" s="82" t="s">
        <v>34</v>
      </c>
      <c r="P103" s="85" t="s">
        <v>34</v>
      </c>
      <c r="Q103" s="84">
        <v>54431</v>
      </c>
      <c r="R103" s="85">
        <v>0.51</v>
      </c>
    </row>
    <row r="104" spans="1:18" x14ac:dyDescent="0.25">
      <c r="A104" s="82" t="s">
        <v>62</v>
      </c>
      <c r="B104" s="83" t="s">
        <v>32</v>
      </c>
      <c r="C104" s="84">
        <v>82906</v>
      </c>
      <c r="D104" s="85">
        <v>0.34</v>
      </c>
      <c r="E104" s="84" t="s">
        <v>33</v>
      </c>
      <c r="F104" s="126" t="s">
        <v>33</v>
      </c>
      <c r="G104" s="84">
        <v>5246</v>
      </c>
      <c r="H104" s="85">
        <v>0.37</v>
      </c>
      <c r="I104" s="84">
        <v>27884</v>
      </c>
      <c r="J104" s="85">
        <v>0.35</v>
      </c>
      <c r="K104" s="84">
        <v>95911</v>
      </c>
      <c r="L104" s="85">
        <v>0.65</v>
      </c>
      <c r="M104" s="84">
        <v>14923</v>
      </c>
      <c r="N104" s="85">
        <v>0.48</v>
      </c>
      <c r="O104" s="82" t="s">
        <v>33</v>
      </c>
      <c r="P104" s="126" t="s">
        <v>33</v>
      </c>
      <c r="Q104" s="84">
        <v>234456</v>
      </c>
      <c r="R104" s="85">
        <v>0.48</v>
      </c>
    </row>
    <row r="105" spans="1:18" x14ac:dyDescent="0.25">
      <c r="A105" s="82" t="s">
        <v>62</v>
      </c>
      <c r="B105" s="83" t="s">
        <v>35</v>
      </c>
      <c r="C105" s="84">
        <v>110641</v>
      </c>
      <c r="D105" s="85">
        <v>0.26</v>
      </c>
      <c r="E105" s="84">
        <v>9366</v>
      </c>
      <c r="F105" s="85">
        <v>0.46</v>
      </c>
      <c r="G105" s="84">
        <v>4286</v>
      </c>
      <c r="H105" s="85">
        <v>0.34</v>
      </c>
      <c r="I105" s="84">
        <v>18467</v>
      </c>
      <c r="J105" s="85">
        <v>0.51</v>
      </c>
      <c r="K105" s="84">
        <v>155447</v>
      </c>
      <c r="L105" s="85">
        <v>0.7</v>
      </c>
      <c r="M105" s="84">
        <v>4675</v>
      </c>
      <c r="N105" s="85">
        <v>0.4</v>
      </c>
      <c r="O105" s="82" t="s">
        <v>34</v>
      </c>
      <c r="P105" s="85" t="s">
        <v>34</v>
      </c>
      <c r="Q105" s="84">
        <v>302882</v>
      </c>
      <c r="R105" s="85">
        <v>0.51</v>
      </c>
    </row>
    <row r="106" spans="1:18" x14ac:dyDescent="0.25">
      <c r="A106" s="82" t="s">
        <v>62</v>
      </c>
      <c r="B106" s="83" t="s">
        <v>36</v>
      </c>
      <c r="C106" s="84">
        <v>37556</v>
      </c>
      <c r="D106" s="85">
        <v>0.31</v>
      </c>
      <c r="E106" s="84" t="s">
        <v>33</v>
      </c>
      <c r="F106" s="126" t="s">
        <v>33</v>
      </c>
      <c r="G106" s="84">
        <v>1520</v>
      </c>
      <c r="H106" s="85">
        <v>0.43</v>
      </c>
      <c r="I106" s="84">
        <v>11791</v>
      </c>
      <c r="J106" s="85">
        <v>0.35</v>
      </c>
      <c r="K106" s="84">
        <v>42132</v>
      </c>
      <c r="L106" s="85">
        <v>0.67</v>
      </c>
      <c r="M106" s="84">
        <v>10162</v>
      </c>
      <c r="N106" s="85">
        <v>0.56000000000000005</v>
      </c>
      <c r="O106" s="82" t="s">
        <v>33</v>
      </c>
      <c r="P106" s="126" t="s">
        <v>33</v>
      </c>
      <c r="Q106" s="84">
        <v>105105</v>
      </c>
      <c r="R106" s="85">
        <v>0.49</v>
      </c>
    </row>
    <row r="107" spans="1:18" x14ac:dyDescent="0.25">
      <c r="A107" s="82" t="s">
        <v>62</v>
      </c>
      <c r="B107" s="83" t="s">
        <v>37</v>
      </c>
      <c r="C107" s="84">
        <v>231103</v>
      </c>
      <c r="D107" s="85">
        <v>0.3</v>
      </c>
      <c r="E107" s="84" t="s">
        <v>33</v>
      </c>
      <c r="F107" s="126" t="s">
        <v>33</v>
      </c>
      <c r="G107" s="84">
        <v>11052</v>
      </c>
      <c r="H107" s="85">
        <v>0.37</v>
      </c>
      <c r="I107" s="84">
        <v>58142</v>
      </c>
      <c r="J107" s="85">
        <v>0.4</v>
      </c>
      <c r="K107" s="84">
        <v>293490</v>
      </c>
      <c r="L107" s="85">
        <v>0.68</v>
      </c>
      <c r="M107" s="84">
        <v>29760</v>
      </c>
      <c r="N107" s="85">
        <v>0.5</v>
      </c>
      <c r="O107" s="82" t="s">
        <v>33</v>
      </c>
      <c r="P107" s="126" t="s">
        <v>33</v>
      </c>
      <c r="Q107" s="84">
        <v>642443</v>
      </c>
      <c r="R107" s="85">
        <v>0.5</v>
      </c>
    </row>
    <row r="108" spans="1:18" x14ac:dyDescent="0.25">
      <c r="A108" s="82" t="s">
        <v>63</v>
      </c>
      <c r="B108" s="83" t="s">
        <v>32</v>
      </c>
      <c r="C108" s="84">
        <v>289264</v>
      </c>
      <c r="D108" s="85">
        <v>0.31</v>
      </c>
      <c r="E108" s="84">
        <v>5636</v>
      </c>
      <c r="F108" s="85">
        <v>0.28999999999999998</v>
      </c>
      <c r="G108" s="84">
        <v>6627</v>
      </c>
      <c r="H108" s="85">
        <v>0.24</v>
      </c>
      <c r="I108" s="84">
        <v>112091</v>
      </c>
      <c r="J108" s="85">
        <v>0.22</v>
      </c>
      <c r="K108" s="84">
        <v>830203</v>
      </c>
      <c r="L108" s="85">
        <v>0.5</v>
      </c>
      <c r="M108" s="84">
        <v>590795</v>
      </c>
      <c r="N108" s="85">
        <v>0.17</v>
      </c>
      <c r="O108" s="82" t="s">
        <v>34</v>
      </c>
      <c r="P108" s="85" t="s">
        <v>34</v>
      </c>
      <c r="Q108" s="84">
        <v>1834616</v>
      </c>
      <c r="R108" s="85">
        <v>0.35</v>
      </c>
    </row>
    <row r="109" spans="1:18" x14ac:dyDescent="0.25">
      <c r="A109" s="82" t="s">
        <v>63</v>
      </c>
      <c r="B109" s="83" t="s">
        <v>35</v>
      </c>
      <c r="C109" s="84">
        <v>272369</v>
      </c>
      <c r="D109" s="85">
        <v>0.19</v>
      </c>
      <c r="E109" s="84">
        <v>50453</v>
      </c>
      <c r="F109" s="85">
        <v>0.6</v>
      </c>
      <c r="G109" s="84">
        <v>6572</v>
      </c>
      <c r="H109" s="85">
        <v>0.23</v>
      </c>
      <c r="I109" s="84">
        <v>38798</v>
      </c>
      <c r="J109" s="85">
        <v>0.3</v>
      </c>
      <c r="K109" s="84">
        <v>484566</v>
      </c>
      <c r="L109" s="85">
        <v>0.63</v>
      </c>
      <c r="M109" s="84">
        <v>569397</v>
      </c>
      <c r="N109" s="85">
        <v>0.14000000000000001</v>
      </c>
      <c r="O109" s="82" t="s">
        <v>34</v>
      </c>
      <c r="P109" s="85" t="s">
        <v>34</v>
      </c>
      <c r="Q109" s="84">
        <v>1422155</v>
      </c>
      <c r="R109" s="85">
        <v>0.34</v>
      </c>
    </row>
    <row r="110" spans="1:18" x14ac:dyDescent="0.25">
      <c r="A110" s="82" t="s">
        <v>63</v>
      </c>
      <c r="B110" s="83" t="s">
        <v>36</v>
      </c>
      <c r="C110" s="84">
        <v>143150</v>
      </c>
      <c r="D110" s="85">
        <v>0.31</v>
      </c>
      <c r="E110" s="84">
        <v>2208</v>
      </c>
      <c r="F110" s="85">
        <v>0.33</v>
      </c>
      <c r="G110" s="84">
        <v>2493</v>
      </c>
      <c r="H110" s="85">
        <v>0.33</v>
      </c>
      <c r="I110" s="84">
        <v>42872</v>
      </c>
      <c r="J110" s="85">
        <v>0.22</v>
      </c>
      <c r="K110" s="84">
        <v>283094</v>
      </c>
      <c r="L110" s="85">
        <v>0.53</v>
      </c>
      <c r="M110" s="84">
        <v>232665</v>
      </c>
      <c r="N110" s="85">
        <v>0.18</v>
      </c>
      <c r="O110" s="82" t="s">
        <v>34</v>
      </c>
      <c r="P110" s="85" t="s">
        <v>34</v>
      </c>
      <c r="Q110" s="84">
        <v>706482</v>
      </c>
      <c r="R110" s="85">
        <v>0.35</v>
      </c>
    </row>
    <row r="111" spans="1:18" x14ac:dyDescent="0.25">
      <c r="A111" s="82" t="s">
        <v>63</v>
      </c>
      <c r="B111" s="83" t="s">
        <v>37</v>
      </c>
      <c r="C111" s="84">
        <v>704783</v>
      </c>
      <c r="D111" s="85">
        <v>0.26</v>
      </c>
      <c r="E111" s="84">
        <v>58297</v>
      </c>
      <c r="F111" s="85">
        <v>0.56000000000000005</v>
      </c>
      <c r="G111" s="84">
        <v>15692</v>
      </c>
      <c r="H111" s="85">
        <v>0.25</v>
      </c>
      <c r="I111" s="84">
        <v>193761</v>
      </c>
      <c r="J111" s="85">
        <v>0.24</v>
      </c>
      <c r="K111" s="84">
        <v>1597863</v>
      </c>
      <c r="L111" s="85">
        <v>0.54</v>
      </c>
      <c r="M111" s="84">
        <v>1392857</v>
      </c>
      <c r="N111" s="85">
        <v>0.16</v>
      </c>
      <c r="O111" s="82" t="s">
        <v>34</v>
      </c>
      <c r="P111" s="85" t="s">
        <v>34</v>
      </c>
      <c r="Q111" s="84">
        <v>3963253</v>
      </c>
      <c r="R111" s="85">
        <v>0.34</v>
      </c>
    </row>
    <row r="112" spans="1:18" x14ac:dyDescent="0.25">
      <c r="A112" s="82" t="s">
        <v>64</v>
      </c>
      <c r="B112" s="83" t="s">
        <v>32</v>
      </c>
      <c r="C112" s="84">
        <v>98113</v>
      </c>
      <c r="D112" s="85">
        <v>0.06</v>
      </c>
      <c r="E112" s="84">
        <v>4796</v>
      </c>
      <c r="F112" s="85">
        <v>0.03</v>
      </c>
      <c r="G112" s="84">
        <v>8928</v>
      </c>
      <c r="H112" s="85">
        <v>0.03</v>
      </c>
      <c r="I112" s="84">
        <v>41331</v>
      </c>
      <c r="J112" s="85">
        <v>0.02</v>
      </c>
      <c r="K112" s="84">
        <v>81456</v>
      </c>
      <c r="L112" s="85">
        <v>0.03</v>
      </c>
      <c r="M112" s="84">
        <v>10668</v>
      </c>
      <c r="N112" s="85">
        <v>0.08</v>
      </c>
      <c r="O112" s="82">
        <v>345</v>
      </c>
      <c r="P112" s="85">
        <v>0.59</v>
      </c>
      <c r="Q112" s="84">
        <v>245637</v>
      </c>
      <c r="R112" s="85">
        <v>0.04</v>
      </c>
    </row>
    <row r="113" spans="1:18" x14ac:dyDescent="0.25">
      <c r="A113" s="82" t="s">
        <v>64</v>
      </c>
      <c r="B113" s="83" t="s">
        <v>35</v>
      </c>
      <c r="C113" s="84">
        <v>37311</v>
      </c>
      <c r="D113" s="85">
        <v>7.0000000000000007E-2</v>
      </c>
      <c r="E113" s="84">
        <v>3338</v>
      </c>
      <c r="F113" s="85">
        <v>0.1</v>
      </c>
      <c r="G113" s="84">
        <v>3249</v>
      </c>
      <c r="H113" s="85">
        <v>0.12</v>
      </c>
      <c r="I113" s="84">
        <v>12339</v>
      </c>
      <c r="J113" s="85">
        <v>0.1</v>
      </c>
      <c r="K113" s="84">
        <v>49778</v>
      </c>
      <c r="L113" s="85">
        <v>0.05</v>
      </c>
      <c r="M113" s="84">
        <v>2553</v>
      </c>
      <c r="N113" s="85">
        <v>0.13</v>
      </c>
      <c r="O113" s="82">
        <v>214</v>
      </c>
      <c r="P113" s="85">
        <v>0.6</v>
      </c>
      <c r="Q113" s="84">
        <v>108782</v>
      </c>
      <c r="R113" s="85">
        <v>7.0000000000000007E-2</v>
      </c>
    </row>
    <row r="114" spans="1:18" x14ac:dyDescent="0.25">
      <c r="A114" s="82" t="s">
        <v>64</v>
      </c>
      <c r="B114" s="83" t="s">
        <v>36</v>
      </c>
      <c r="C114" s="84">
        <v>23290</v>
      </c>
      <c r="D114" s="85">
        <v>0.12</v>
      </c>
      <c r="E114" s="84">
        <v>1445</v>
      </c>
      <c r="F114" s="85">
        <v>7.0000000000000007E-2</v>
      </c>
      <c r="G114" s="84">
        <v>2186</v>
      </c>
      <c r="H114" s="85">
        <v>7.0000000000000007E-2</v>
      </c>
      <c r="I114" s="84">
        <v>11361</v>
      </c>
      <c r="J114" s="85">
        <v>0.03</v>
      </c>
      <c r="K114" s="84">
        <v>24692</v>
      </c>
      <c r="L114" s="85">
        <v>0.03</v>
      </c>
      <c r="M114" s="84">
        <v>4370</v>
      </c>
      <c r="N114" s="85">
        <v>0.11</v>
      </c>
      <c r="O114" s="82">
        <v>127</v>
      </c>
      <c r="P114" s="85">
        <v>0.5</v>
      </c>
      <c r="Q114" s="84">
        <v>67471</v>
      </c>
      <c r="R114" s="85">
        <v>7.0000000000000007E-2</v>
      </c>
    </row>
    <row r="115" spans="1:18" x14ac:dyDescent="0.25">
      <c r="A115" s="82" t="s">
        <v>64</v>
      </c>
      <c r="B115" s="83" t="s">
        <v>37</v>
      </c>
      <c r="C115" s="84">
        <v>158714</v>
      </c>
      <c r="D115" s="85">
        <v>7.0000000000000007E-2</v>
      </c>
      <c r="E115" s="84">
        <v>9579</v>
      </c>
      <c r="F115" s="85">
        <v>0.06</v>
      </c>
      <c r="G115" s="84">
        <v>14363</v>
      </c>
      <c r="H115" s="85">
        <v>0.06</v>
      </c>
      <c r="I115" s="84">
        <v>65031</v>
      </c>
      <c r="J115" s="85">
        <v>0.04</v>
      </c>
      <c r="K115" s="84">
        <v>155926</v>
      </c>
      <c r="L115" s="85">
        <v>0.04</v>
      </c>
      <c r="M115" s="84">
        <v>17591</v>
      </c>
      <c r="N115" s="85">
        <v>0.09</v>
      </c>
      <c r="O115" s="82">
        <v>686</v>
      </c>
      <c r="P115" s="85">
        <v>0.57999999999999996</v>
      </c>
      <c r="Q115" s="84">
        <v>421890</v>
      </c>
      <c r="R115" s="85">
        <v>0.05</v>
      </c>
    </row>
    <row r="116" spans="1:18" x14ac:dyDescent="0.25">
      <c r="A116" s="82" t="s">
        <v>65</v>
      </c>
      <c r="B116" s="83" t="s">
        <v>32</v>
      </c>
      <c r="C116" s="84">
        <v>86139</v>
      </c>
      <c r="D116" s="85">
        <v>0.26</v>
      </c>
      <c r="E116" s="84">
        <v>4910</v>
      </c>
      <c r="F116" s="85">
        <v>0.26</v>
      </c>
      <c r="G116" s="84">
        <v>5382</v>
      </c>
      <c r="H116" s="85">
        <v>0.34</v>
      </c>
      <c r="I116" s="84">
        <v>19008</v>
      </c>
      <c r="J116" s="85">
        <v>0.28999999999999998</v>
      </c>
      <c r="K116" s="84">
        <v>28287</v>
      </c>
      <c r="L116" s="85">
        <v>0.43</v>
      </c>
      <c r="M116" s="84">
        <v>15969</v>
      </c>
      <c r="N116" s="85">
        <v>0.32</v>
      </c>
      <c r="O116" s="84">
        <v>550</v>
      </c>
      <c r="P116" s="85">
        <v>0.17</v>
      </c>
      <c r="Q116" s="84">
        <v>160245</v>
      </c>
      <c r="R116" s="85">
        <v>0.3</v>
      </c>
    </row>
    <row r="117" spans="1:18" x14ac:dyDescent="0.25">
      <c r="A117" s="82" t="s">
        <v>65</v>
      </c>
      <c r="B117" s="83" t="s">
        <v>35</v>
      </c>
      <c r="C117" s="84">
        <v>42429</v>
      </c>
      <c r="D117" s="85">
        <v>0.27</v>
      </c>
      <c r="E117" s="84">
        <v>3491</v>
      </c>
      <c r="F117" s="85">
        <v>0.31</v>
      </c>
      <c r="G117" s="84">
        <v>2642</v>
      </c>
      <c r="H117" s="85">
        <v>0.27</v>
      </c>
      <c r="I117" s="84">
        <v>8473</v>
      </c>
      <c r="J117" s="85">
        <v>0.38</v>
      </c>
      <c r="K117" s="84">
        <v>34384</v>
      </c>
      <c r="L117" s="85">
        <v>0.67</v>
      </c>
      <c r="M117" s="84">
        <v>7552</v>
      </c>
      <c r="N117" s="85">
        <v>0.36</v>
      </c>
      <c r="O117" s="82">
        <v>213</v>
      </c>
      <c r="P117" s="85">
        <v>0.23</v>
      </c>
      <c r="Q117" s="84">
        <v>99184</v>
      </c>
      <c r="R117" s="85">
        <v>0.43</v>
      </c>
    </row>
    <row r="118" spans="1:18" x14ac:dyDescent="0.25">
      <c r="A118" s="82" t="s">
        <v>65</v>
      </c>
      <c r="B118" s="83" t="s">
        <v>36</v>
      </c>
      <c r="C118" s="84">
        <v>27181</v>
      </c>
      <c r="D118" s="85">
        <v>0.26</v>
      </c>
      <c r="E118" s="84">
        <v>1714</v>
      </c>
      <c r="F118" s="85">
        <v>0.26</v>
      </c>
      <c r="G118" s="84">
        <v>1563</v>
      </c>
      <c r="H118" s="85">
        <v>0.37</v>
      </c>
      <c r="I118" s="84">
        <v>6569</v>
      </c>
      <c r="J118" s="85">
        <v>0.28999999999999998</v>
      </c>
      <c r="K118" s="84">
        <v>11139</v>
      </c>
      <c r="L118" s="85">
        <v>0.5</v>
      </c>
      <c r="M118" s="84">
        <v>4448</v>
      </c>
      <c r="N118" s="85">
        <v>0.3</v>
      </c>
      <c r="O118" s="82">
        <v>66</v>
      </c>
      <c r="P118" s="85">
        <v>0.21</v>
      </c>
      <c r="Q118" s="84">
        <v>52680</v>
      </c>
      <c r="R118" s="85">
        <v>0.32</v>
      </c>
    </row>
    <row r="119" spans="1:18" x14ac:dyDescent="0.25">
      <c r="A119" s="82" t="s">
        <v>65</v>
      </c>
      <c r="B119" s="83" t="s">
        <v>37</v>
      </c>
      <c r="C119" s="84">
        <v>155749</v>
      </c>
      <c r="D119" s="85">
        <v>0.26</v>
      </c>
      <c r="E119" s="84">
        <v>10115</v>
      </c>
      <c r="F119" s="85">
        <v>0.28000000000000003</v>
      </c>
      <c r="G119" s="84">
        <v>9587</v>
      </c>
      <c r="H119" s="85">
        <v>0.32</v>
      </c>
      <c r="I119" s="84">
        <v>34050</v>
      </c>
      <c r="J119" s="85">
        <v>0.31</v>
      </c>
      <c r="K119" s="84">
        <v>73810</v>
      </c>
      <c r="L119" s="85">
        <v>0.55000000000000004</v>
      </c>
      <c r="M119" s="84">
        <v>27969</v>
      </c>
      <c r="N119" s="85">
        <v>0.33</v>
      </c>
      <c r="O119" s="84">
        <v>829</v>
      </c>
      <c r="P119" s="85">
        <v>0.19</v>
      </c>
      <c r="Q119" s="84">
        <v>312109</v>
      </c>
      <c r="R119" s="85">
        <v>0.34</v>
      </c>
    </row>
    <row r="120" spans="1:18" x14ac:dyDescent="0.25">
      <c r="A120" s="82" t="s">
        <v>66</v>
      </c>
      <c r="B120" s="83" t="s">
        <v>32</v>
      </c>
      <c r="C120" s="84">
        <v>7614</v>
      </c>
      <c r="D120" s="85">
        <v>0.37</v>
      </c>
      <c r="E120" s="82" t="s">
        <v>33</v>
      </c>
      <c r="F120" s="126" t="s">
        <v>33</v>
      </c>
      <c r="G120" s="82">
        <v>269</v>
      </c>
      <c r="H120" s="85">
        <v>0.2</v>
      </c>
      <c r="I120" s="84">
        <v>3332</v>
      </c>
      <c r="J120" s="85">
        <v>0.12</v>
      </c>
      <c r="K120" s="84">
        <v>3613</v>
      </c>
      <c r="L120" s="85">
        <v>0.26</v>
      </c>
      <c r="M120" s="84">
        <v>6482</v>
      </c>
      <c r="N120" s="85">
        <v>0.28000000000000003</v>
      </c>
      <c r="O120" s="82" t="s">
        <v>33</v>
      </c>
      <c r="P120" s="126" t="s">
        <v>33</v>
      </c>
      <c r="Q120" s="84">
        <v>21461</v>
      </c>
      <c r="R120" s="85">
        <v>0.28000000000000003</v>
      </c>
    </row>
    <row r="121" spans="1:18" x14ac:dyDescent="0.25">
      <c r="A121" s="82" t="s">
        <v>66</v>
      </c>
      <c r="B121" s="83" t="s">
        <v>35</v>
      </c>
      <c r="C121" s="84">
        <v>14146</v>
      </c>
      <c r="D121" s="85">
        <v>0.74</v>
      </c>
      <c r="E121" s="82">
        <v>636</v>
      </c>
      <c r="F121" s="85">
        <v>0.34</v>
      </c>
      <c r="G121" s="82">
        <v>434</v>
      </c>
      <c r="H121" s="85">
        <v>0.23</v>
      </c>
      <c r="I121" s="84">
        <v>2954</v>
      </c>
      <c r="J121" s="85">
        <v>0.17</v>
      </c>
      <c r="K121" s="84">
        <v>11180</v>
      </c>
      <c r="L121" s="85">
        <v>0.71</v>
      </c>
      <c r="M121" s="84">
        <v>3892</v>
      </c>
      <c r="N121" s="85">
        <v>0.26</v>
      </c>
      <c r="O121" s="82" t="s">
        <v>34</v>
      </c>
      <c r="P121" s="85" t="s">
        <v>34</v>
      </c>
      <c r="Q121" s="84">
        <v>33242</v>
      </c>
      <c r="R121" s="85">
        <v>0.61</v>
      </c>
    </row>
    <row r="122" spans="1:18" x14ac:dyDescent="0.25">
      <c r="A122" s="82" t="s">
        <v>66</v>
      </c>
      <c r="B122" s="83" t="s">
        <v>36</v>
      </c>
      <c r="C122" s="84">
        <v>4612</v>
      </c>
      <c r="D122" s="85">
        <v>0.42</v>
      </c>
      <c r="E122" s="82" t="s">
        <v>33</v>
      </c>
      <c r="F122" s="126" t="s">
        <v>33</v>
      </c>
      <c r="G122" s="82">
        <v>90</v>
      </c>
      <c r="H122" s="85">
        <v>0.41</v>
      </c>
      <c r="I122" s="84">
        <v>1792</v>
      </c>
      <c r="J122" s="85">
        <v>0.14000000000000001</v>
      </c>
      <c r="K122" s="84">
        <v>2300</v>
      </c>
      <c r="L122" s="85">
        <v>0.3</v>
      </c>
      <c r="M122" s="84">
        <v>3477</v>
      </c>
      <c r="N122" s="85">
        <v>0.36</v>
      </c>
      <c r="O122" s="82" t="s">
        <v>33</v>
      </c>
      <c r="P122" s="126" t="s">
        <v>33</v>
      </c>
      <c r="Q122" s="84">
        <v>12331</v>
      </c>
      <c r="R122" s="85">
        <v>0.34</v>
      </c>
    </row>
    <row r="123" spans="1:18" x14ac:dyDescent="0.25">
      <c r="A123" s="82" t="s">
        <v>66</v>
      </c>
      <c r="B123" s="83" t="s">
        <v>37</v>
      </c>
      <c r="C123" s="84">
        <v>26372</v>
      </c>
      <c r="D123" s="85">
        <v>0.57999999999999996</v>
      </c>
      <c r="E123" s="82" t="s">
        <v>33</v>
      </c>
      <c r="F123" s="126" t="s">
        <v>33</v>
      </c>
      <c r="G123" s="82">
        <v>793</v>
      </c>
      <c r="H123" s="85">
        <v>0.24</v>
      </c>
      <c r="I123" s="84">
        <v>8078</v>
      </c>
      <c r="J123" s="85">
        <v>0.14000000000000001</v>
      </c>
      <c r="K123" s="84">
        <v>17093</v>
      </c>
      <c r="L123" s="85">
        <v>0.56000000000000005</v>
      </c>
      <c r="M123" s="84">
        <v>13851</v>
      </c>
      <c r="N123" s="85">
        <v>0.28999999999999998</v>
      </c>
      <c r="O123" s="82" t="s">
        <v>33</v>
      </c>
      <c r="P123" s="126" t="s">
        <v>33</v>
      </c>
      <c r="Q123" s="84">
        <v>67034</v>
      </c>
      <c r="R123" s="85">
        <v>0.45</v>
      </c>
    </row>
    <row r="124" spans="1:18" x14ac:dyDescent="0.25">
      <c r="A124" s="82" t="s">
        <v>67</v>
      </c>
      <c r="B124" s="83" t="s">
        <v>32</v>
      </c>
      <c r="C124" s="84">
        <v>5999</v>
      </c>
      <c r="D124" s="85">
        <v>0.34</v>
      </c>
      <c r="E124" s="82">
        <v>93</v>
      </c>
      <c r="F124" s="85">
        <v>0.52</v>
      </c>
      <c r="G124" s="82">
        <v>149</v>
      </c>
      <c r="H124" s="85">
        <v>0.57999999999999996</v>
      </c>
      <c r="I124" s="84">
        <v>1926</v>
      </c>
      <c r="J124" s="85">
        <v>0.72</v>
      </c>
      <c r="K124" s="84">
        <v>3628</v>
      </c>
      <c r="L124" s="85">
        <v>0.56999999999999995</v>
      </c>
      <c r="M124" s="84">
        <v>14446</v>
      </c>
      <c r="N124" s="85">
        <v>0.27</v>
      </c>
      <c r="O124" s="82" t="s">
        <v>34</v>
      </c>
      <c r="P124" s="85" t="s">
        <v>34</v>
      </c>
      <c r="Q124" s="84">
        <v>26241</v>
      </c>
      <c r="R124" s="85">
        <v>0.36</v>
      </c>
    </row>
    <row r="125" spans="1:18" x14ac:dyDescent="0.25">
      <c r="A125" s="82" t="s">
        <v>67</v>
      </c>
      <c r="B125" s="83" t="s">
        <v>35</v>
      </c>
      <c r="C125" s="84">
        <v>2027</v>
      </c>
      <c r="D125" s="85">
        <v>0.35</v>
      </c>
      <c r="E125" s="82">
        <v>161</v>
      </c>
      <c r="F125" s="85">
        <v>0.37</v>
      </c>
      <c r="G125" s="82">
        <v>84</v>
      </c>
      <c r="H125" s="85">
        <v>0.32</v>
      </c>
      <c r="I125" s="82">
        <v>599</v>
      </c>
      <c r="J125" s="85">
        <v>0.5</v>
      </c>
      <c r="K125" s="84">
        <v>2169</v>
      </c>
      <c r="L125" s="85">
        <v>0.61</v>
      </c>
      <c r="M125" s="84">
        <v>6043</v>
      </c>
      <c r="N125" s="85">
        <v>0.18</v>
      </c>
      <c r="O125" s="82" t="s">
        <v>34</v>
      </c>
      <c r="P125" s="85" t="s">
        <v>34</v>
      </c>
      <c r="Q125" s="84">
        <v>11083</v>
      </c>
      <c r="R125" s="85">
        <v>0.32</v>
      </c>
    </row>
    <row r="126" spans="1:18" x14ac:dyDescent="0.25">
      <c r="A126" s="82" t="s">
        <v>67</v>
      </c>
      <c r="B126" s="83" t="s">
        <v>36</v>
      </c>
      <c r="C126" s="84">
        <v>2486</v>
      </c>
      <c r="D126" s="85">
        <v>0.35</v>
      </c>
      <c r="E126" s="82">
        <v>56</v>
      </c>
      <c r="F126" s="85">
        <v>0.32</v>
      </c>
      <c r="G126" s="82">
        <v>51</v>
      </c>
      <c r="H126" s="85">
        <v>0.59</v>
      </c>
      <c r="I126" s="82">
        <v>923</v>
      </c>
      <c r="J126" s="85">
        <v>0.79</v>
      </c>
      <c r="K126" s="84">
        <v>1479</v>
      </c>
      <c r="L126" s="85">
        <v>0.67</v>
      </c>
      <c r="M126" s="84">
        <v>4324</v>
      </c>
      <c r="N126" s="85">
        <v>0.37</v>
      </c>
      <c r="O126" s="82" t="s">
        <v>34</v>
      </c>
      <c r="P126" s="85" t="s">
        <v>34</v>
      </c>
      <c r="Q126" s="84">
        <v>9319</v>
      </c>
      <c r="R126" s="85">
        <v>0.45</v>
      </c>
    </row>
    <row r="127" spans="1:18" x14ac:dyDescent="0.25">
      <c r="A127" s="82" t="s">
        <v>67</v>
      </c>
      <c r="B127" s="83" t="s">
        <v>37</v>
      </c>
      <c r="C127" s="84">
        <v>10512</v>
      </c>
      <c r="D127" s="85">
        <v>0.34</v>
      </c>
      <c r="E127" s="82">
        <v>310</v>
      </c>
      <c r="F127" s="85">
        <v>0.4</v>
      </c>
      <c r="G127" s="82">
        <v>284</v>
      </c>
      <c r="H127" s="85">
        <v>0.51</v>
      </c>
      <c r="I127" s="84">
        <v>3448</v>
      </c>
      <c r="J127" s="85">
        <v>0.7</v>
      </c>
      <c r="K127" s="84">
        <v>7276</v>
      </c>
      <c r="L127" s="85">
        <v>0.6</v>
      </c>
      <c r="M127" s="84">
        <v>24813</v>
      </c>
      <c r="N127" s="85">
        <v>0.27</v>
      </c>
      <c r="O127" s="82" t="s">
        <v>34</v>
      </c>
      <c r="P127" s="85" t="s">
        <v>34</v>
      </c>
      <c r="Q127" s="84">
        <v>46643</v>
      </c>
      <c r="R127" s="85">
        <v>0.37</v>
      </c>
    </row>
    <row r="128" spans="1:18" x14ac:dyDescent="0.25">
      <c r="A128" s="86" t="s">
        <v>37</v>
      </c>
      <c r="B128" s="87" t="s">
        <v>32</v>
      </c>
      <c r="C128" s="88">
        <v>2256747</v>
      </c>
      <c r="D128" s="124">
        <v>0.28000000000000003</v>
      </c>
      <c r="E128" s="88">
        <v>174528</v>
      </c>
      <c r="F128" s="124">
        <v>0.25</v>
      </c>
      <c r="G128" s="88">
        <v>167320</v>
      </c>
      <c r="H128" s="124">
        <v>0.26</v>
      </c>
      <c r="I128" s="88">
        <v>869884</v>
      </c>
      <c r="J128" s="124">
        <v>0.2</v>
      </c>
      <c r="K128" s="88">
        <v>3290401</v>
      </c>
      <c r="L128" s="124">
        <v>0.36</v>
      </c>
      <c r="M128" s="88">
        <v>999448</v>
      </c>
      <c r="N128" s="124">
        <v>0.21</v>
      </c>
      <c r="O128" s="88">
        <v>12261</v>
      </c>
      <c r="P128" s="124">
        <v>0.28000000000000003</v>
      </c>
      <c r="Q128" s="88">
        <v>7770589</v>
      </c>
      <c r="R128" s="124">
        <v>0.28999999999999998</v>
      </c>
    </row>
    <row r="129" spans="1:18" x14ac:dyDescent="0.25">
      <c r="A129" s="86" t="s">
        <v>37</v>
      </c>
      <c r="B129" s="87" t="s">
        <v>35</v>
      </c>
      <c r="C129" s="88">
        <v>2249044</v>
      </c>
      <c r="D129" s="124">
        <v>0.25</v>
      </c>
      <c r="E129" s="88">
        <v>225038</v>
      </c>
      <c r="F129" s="124">
        <v>0.41</v>
      </c>
      <c r="G129" s="88">
        <v>99371</v>
      </c>
      <c r="H129" s="124">
        <v>0.24</v>
      </c>
      <c r="I129" s="88">
        <v>402571</v>
      </c>
      <c r="J129" s="124">
        <v>0.3</v>
      </c>
      <c r="K129" s="88">
        <v>2697445</v>
      </c>
      <c r="L129" s="124">
        <v>0.56999999999999995</v>
      </c>
      <c r="M129" s="88">
        <v>826727</v>
      </c>
      <c r="N129" s="124">
        <v>0.19</v>
      </c>
      <c r="O129" s="88">
        <v>6288</v>
      </c>
      <c r="P129" s="124">
        <v>0.35</v>
      </c>
      <c r="Q129" s="88">
        <v>6506484</v>
      </c>
      <c r="R129" s="124">
        <v>0.38</v>
      </c>
    </row>
    <row r="130" spans="1:18" x14ac:dyDescent="0.25">
      <c r="A130" s="86" t="s">
        <v>37</v>
      </c>
      <c r="B130" s="87" t="s">
        <v>36</v>
      </c>
      <c r="C130" s="88">
        <v>907530</v>
      </c>
      <c r="D130" s="124">
        <v>0.28999999999999998</v>
      </c>
      <c r="E130" s="88">
        <v>62237</v>
      </c>
      <c r="F130" s="124">
        <v>0.27</v>
      </c>
      <c r="G130" s="88">
        <v>54888</v>
      </c>
      <c r="H130" s="124">
        <v>0.32</v>
      </c>
      <c r="I130" s="88">
        <v>312301</v>
      </c>
      <c r="J130" s="124">
        <v>0.23</v>
      </c>
      <c r="K130" s="88">
        <v>1097925</v>
      </c>
      <c r="L130" s="124">
        <v>0.44</v>
      </c>
      <c r="M130" s="88">
        <v>393132</v>
      </c>
      <c r="N130" s="124">
        <v>0.23</v>
      </c>
      <c r="O130" s="88">
        <v>3380</v>
      </c>
      <c r="P130" s="124">
        <v>0.43</v>
      </c>
      <c r="Q130" s="88">
        <v>2831393</v>
      </c>
      <c r="R130" s="124">
        <v>0.33</v>
      </c>
    </row>
    <row r="131" spans="1:18" ht="15.75" thickBot="1" x14ac:dyDescent="0.3">
      <c r="A131" s="89" t="s">
        <v>37</v>
      </c>
      <c r="B131" s="90" t="s">
        <v>37</v>
      </c>
      <c r="C131" s="91">
        <v>5413321</v>
      </c>
      <c r="D131" s="125">
        <v>0.27</v>
      </c>
      <c r="E131" s="91">
        <v>461803</v>
      </c>
      <c r="F131" s="125">
        <v>0.33</v>
      </c>
      <c r="G131" s="91">
        <v>321579</v>
      </c>
      <c r="H131" s="125">
        <v>0.26</v>
      </c>
      <c r="I131" s="91">
        <v>1584756</v>
      </c>
      <c r="J131" s="125">
        <v>0.23</v>
      </c>
      <c r="K131" s="91">
        <v>7085771</v>
      </c>
      <c r="L131" s="125">
        <v>0.45</v>
      </c>
      <c r="M131" s="91">
        <v>2219307</v>
      </c>
      <c r="N131" s="125">
        <v>0.21</v>
      </c>
      <c r="O131" s="91">
        <v>21929</v>
      </c>
      <c r="P131" s="125">
        <v>0.32</v>
      </c>
      <c r="Q131" s="91">
        <v>17108466</v>
      </c>
      <c r="R131" s="125">
        <v>0.33</v>
      </c>
    </row>
    <row r="133" spans="1:18" x14ac:dyDescent="0.25">
      <c r="A133" t="s">
        <v>68</v>
      </c>
    </row>
    <row r="134" spans="1:18" x14ac:dyDescent="0.25">
      <c r="A134" s="92" t="s">
        <v>69</v>
      </c>
    </row>
  </sheetData>
  <autoFilter ref="A3:R3" xr:uid="{7D41C1E7-4DB8-4186-A40A-9F21CA4F53E7}"/>
  <mergeCells count="8">
    <mergeCell ref="O2:P2"/>
    <mergeCell ref="Q2:R2"/>
    <mergeCell ref="C2:D2"/>
    <mergeCell ref="E2:F2"/>
    <mergeCell ref="G2:H2"/>
    <mergeCell ref="I2:J2"/>
    <mergeCell ref="K2:L2"/>
    <mergeCell ref="M2:N2"/>
  </mergeCells>
  <conditionalFormatting sqref="A4:R131">
    <cfRule type="expression" dxfId="0" priority="1">
      <formula>ISODD((INT(ROW(A4)))/4)</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Methodology</vt:lpstr>
      <vt:lpstr>HSA Eligibility</vt:lpstr>
      <vt:lpstr>Deductibles</vt:lpstr>
      <vt:lpstr>Standardized Plan Options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2014-2024 OEP Plan Design Public Use File</dc:title>
  <dc:subject>2014-2024 OEP Plan Design Public Use File</dc:subject>
  <dc:creator/>
  <cp:lastModifiedBy/>
  <dcterms:created xsi:type="dcterms:W3CDTF">2024-03-12T20:32:54Z</dcterms:created>
  <dcterms:modified xsi:type="dcterms:W3CDTF">2025-05-02T12:08:17Z</dcterms:modified>
</cp:coreProperties>
</file>